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O:\FINANCEIRO\Carol\Portal da Transparência - Grupo de Trabalho\09 - Relatório de Despesas\"/>
    </mc:Choice>
  </mc:AlternateContent>
  <xr:revisionPtr revIDLastSave="0" documentId="13_ncr:1_{196420C5-7540-46AD-A1FC-242DEBB372AF}" xr6:coauthVersionLast="45" xr6:coauthVersionMax="45" xr10:uidLastSave="{00000000-0000-0000-0000-000000000000}"/>
  <bookViews>
    <workbookView xWindow="-60" yWindow="-60" windowWidth="20610" windowHeight="10980" xr2:uid="{A8D73BC6-A535-44E7-8265-482D4649B777}"/>
  </bookViews>
  <sheets>
    <sheet name="Relatório de Despesas" sheetId="1" r:id="rId1"/>
  </sheets>
  <definedNames>
    <definedName name="_xlnm._FilterDatabase" localSheetId="0" hidden="1">'Relatório de Despesas'!$B$8:$G$257</definedName>
    <definedName name="_xlnm.Print_Area" localSheetId="0">'Relatório de Despesas'!$A$1:$H$265</definedName>
    <definedName name="_xlnm.Print_Titles" localSheetId="0">'Relatório de Despesas'!$1:$8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57" i="1" l="1"/>
</calcChain>
</file>

<file path=xl/sharedStrings.xml><?xml version="1.0" encoding="utf-8"?>
<sst xmlns="http://schemas.openxmlformats.org/spreadsheetml/2006/main" count="755" uniqueCount="179">
  <si>
    <t>HOSPITAL MATERNIDADE DE CAMPINAS</t>
  </si>
  <si>
    <t>Operações Financeiras</t>
  </si>
  <si>
    <r>
      <t xml:space="preserve">TERMO DE CONVÊNIO Nº 016/2020 SUS </t>
    </r>
    <r>
      <rPr>
        <b/>
        <sz val="10"/>
        <color theme="1"/>
        <rFont val="Univers Condensed"/>
        <family val="2"/>
        <charset val="1"/>
      </rPr>
      <t>–</t>
    </r>
    <r>
      <rPr>
        <b/>
        <sz val="10"/>
        <color theme="1"/>
        <rFont val="Arial Nova"/>
        <family val="2"/>
      </rPr>
      <t xml:space="preserve"> PREFEITURA MUNICIPAL DE CAMPINAS</t>
    </r>
  </si>
  <si>
    <t>RELATÓRIO DE DESPESAS</t>
  </si>
  <si>
    <t>DATA</t>
  </si>
  <si>
    <t>DESPESA</t>
  </si>
  <si>
    <t>ITEM DE DESPESA</t>
  </si>
  <si>
    <t>FORNECEDOR</t>
  </si>
  <si>
    <t>MATERIAL DE CONSUMO</t>
  </si>
  <si>
    <t>NRO DOC</t>
  </si>
  <si>
    <t>VALOR</t>
  </si>
  <si>
    <t>ALVES LIMA COM E ESTERILIZACAO DE MAT MED</t>
  </si>
  <si>
    <t>UNIMED CAMPINAS COOPERATIVA DO TRABALHO MEDICO</t>
  </si>
  <si>
    <t>SOQUIMICA LABORATORIOS LTDA</t>
  </si>
  <si>
    <t>HEALTH QUALITY IND. E COM. LTDA. ME</t>
  </si>
  <si>
    <t>CIRURGICA FERNANDES COM MATERIAS CIRURG.HOSP.LTDA</t>
  </si>
  <si>
    <t xml:space="preserve">STERIS SOLUTIONS DO BRASIL IMPORTACAO E COMERCIALIZACAO DE PRODUTOS DA SAUDE LTDA. </t>
  </si>
  <si>
    <t>MEDRIBEIRAO SERVICE VENDAS E ASSISTENCIA TEC HOSP LTDA</t>
  </si>
  <si>
    <t>CHIESI FARMACEUTICA LTDA</t>
  </si>
  <si>
    <t>CALTEC MEDICAL COM E ASSISTENCIA TECNICA LTDA</t>
  </si>
  <si>
    <t>MED HOUSE S/S LTDA</t>
  </si>
  <si>
    <t>RRIGO SERVICOS MEDICOS LTDA</t>
  </si>
  <si>
    <t>AMA HEALTH CLINIC LTDA</t>
  </si>
  <si>
    <t>CLINICA RAMOS PIVA MEDICINA LTDA</t>
  </si>
  <si>
    <t>BCL SERVICOS MEDICOS LTDA</t>
  </si>
  <si>
    <t>CLINICA VILA ITAPURA SERVIÇOS MEDICOS LTDA</t>
  </si>
  <si>
    <t>COHF CLINICA DE OLHOS HOLANDA DE FREITAS S\\S LTDA</t>
  </si>
  <si>
    <t>ATLANTIS SERVIÇOS MEDICOS LTDA EPP</t>
  </si>
  <si>
    <t>ESCULAPIO CAMPINAS CLINICA MEDICA LTDA</t>
  </si>
  <si>
    <t>POZO CLINICA MEDICA E ODONTOLOGICA</t>
  </si>
  <si>
    <t>CLINICA MEDICA INFANTIL SALAROLI LTDA</t>
  </si>
  <si>
    <t>HIGIA CLINICA DE SAUDE FEMININA EIRELI</t>
  </si>
  <si>
    <t>ALEXANDRE SCREMIN CZEZACKI LTDA</t>
  </si>
  <si>
    <t>LPF CUIDADOS MEDICOS LTDA</t>
  </si>
  <si>
    <t>RMP SERVICOS MEDICOS LTDA</t>
  </si>
  <si>
    <t>JABALI &amp; COUTINHO S/S LTDA</t>
  </si>
  <si>
    <t>J. PAVANI DIAGNOSTICO POR IMAGEM LTDA</t>
  </si>
  <si>
    <t>RODRIGO DE ANGELIS SERVICOS MEDICOS EIRELI - ME</t>
  </si>
  <si>
    <t xml:space="preserve">N. M. MACHABANSKI </t>
  </si>
  <si>
    <t>C.C.G.S SERVICOS DE PSICOLOGIA LTDA</t>
  </si>
  <si>
    <t>STB SERV EM SAÚDE LTDA ANTIGO COSTA &amp; BUENO SERV MED</t>
  </si>
  <si>
    <t>AC BRUZADELLI SERVICOS MEDICOS LTDA.</t>
  </si>
  <si>
    <t>NINA CARLA CERVANTES CARRICO BLEINROTH LTDA</t>
  </si>
  <si>
    <t>G.DAHMEN MEDICO HOSPITALAR LTDA ME</t>
  </si>
  <si>
    <t>EUGENIO SERGIO RIANI CASANOVA</t>
  </si>
  <si>
    <t>CECILIA NOIARA ODO</t>
  </si>
  <si>
    <t>SILVA LEME SERVIÇOS MEDICOS LTDA EPP</t>
  </si>
  <si>
    <t>IMO - INSTITUTO MEDICO OFTALMOLOGICO S/S LTDA</t>
  </si>
  <si>
    <t>MF SERVIÇOS MEDICOS E MEDICINA OCUPACIONAL LTDA ME</t>
  </si>
  <si>
    <t>3MF GO CLINICA MEDICA LTDA</t>
  </si>
  <si>
    <t>C&amp;C SERVIÇOS MEDICOS E PESQUISA CLINICA DE CAMPINAS LTDA EPP</t>
  </si>
  <si>
    <t>BRAGA &amp; BARROSO SERVIÇOS MEDICOS LTDA</t>
  </si>
  <si>
    <t>PASSARELA SERVIÇOS MEDICOS LTDA</t>
  </si>
  <si>
    <t>THAIS DE SOUZA ROSA SERVICOS MEDICOS LTDA</t>
  </si>
  <si>
    <t>PCSL SERVIÇOS MÉDICOS</t>
  </si>
  <si>
    <t>PAULO VINICIUS MENEGHIN</t>
  </si>
  <si>
    <t>MOREIRA DE ALMEIDA - CLINICA MEDICA LTDA</t>
  </si>
  <si>
    <t>FABIANA MARTINS POMPEO DE CAMARGO VENDITTI CLINICA MEDICA</t>
  </si>
  <si>
    <t>SCHNEIDER ASSISTENCIA MEDICA LTDA</t>
  </si>
  <si>
    <t>ANTONIO CARLOS MENEGAZZO</t>
  </si>
  <si>
    <t>PEDRO JOSE MANTOVANI JUNIOR</t>
  </si>
  <si>
    <t>MDL FISIOTERAPIA LTDA - ME</t>
  </si>
  <si>
    <t>LABORATORIO DE ANALISES CLINICAS VITAL BRASIL LTDA</t>
  </si>
  <si>
    <t>ZENTYS PRODUTOS HOSPITALARES LTDA</t>
  </si>
  <si>
    <t>NAPOLI COMERCIO VAREJISTA DE PRODUTOS DE LIMPEZA LTDA</t>
  </si>
  <si>
    <t>MPCOMERCIO DE MAT HOSPITALARES LTDA</t>
  </si>
  <si>
    <t xml:space="preserve">JOHNSON &amp; JOHNSON DO BRASIL INDUSTRIA E COMERCIO DE PRODUTOS PARA SAUDE LTDA. </t>
  </si>
  <si>
    <t>COMERCIAL CIRURGICA RIOCLARENSE</t>
  </si>
  <si>
    <t>FUTURA COM DE PROD MEDICOS E HOSP LTDA ME</t>
  </si>
  <si>
    <t>CRISTALIA PRODUTOS QUIMICOS FARMACEUTICOS LTDA</t>
  </si>
  <si>
    <t>DROGAL FARMACEUTICA LTDA</t>
  </si>
  <si>
    <t>APTA HOSPITALAR DIST. MEDICAMENTOS E MATERIAIS MEDICOS LTDA</t>
  </si>
  <si>
    <t>MATERNIDADE CAMPINAS</t>
  </si>
  <si>
    <t>EBERT FARMACIA DE MANIPULAÇÃO LTDA-EPP</t>
  </si>
  <si>
    <t>MGP SERVICOS MEDICOS LTDA</t>
  </si>
  <si>
    <t>CCA VIEIRA SERVICOS MEDICOS LTDA</t>
  </si>
  <si>
    <t>KARINA JUNQUEIRA DIAS BALDIOTTI</t>
  </si>
  <si>
    <t>INSTITUTO DE PATOLOGIA DE CAMPINAS LTDA</t>
  </si>
  <si>
    <t xml:space="preserve">LEG LACRES EIRELI </t>
  </si>
  <si>
    <t>NUTRIPORT COMERCIAL LTDA</t>
  </si>
  <si>
    <t>SANCHEZ&amp;GUIMARAES SERVIÇOS MEDICOS LTDA</t>
  </si>
  <si>
    <t>SOLIDA SAUDE SERVICOS MEDICOS LTDA</t>
  </si>
  <si>
    <t>CENTRO DE CARDIOLOGIA CAMPINAS S\\C LTDA</t>
  </si>
  <si>
    <t>CCMO-CENTRO CLINICO E MEDICINA OCUPACIONAL S/S LTDA - EPP</t>
  </si>
  <si>
    <t xml:space="preserve">LABORATORIOS FREEMAN DE ANALISES CLINICAS LTDA - EPP </t>
  </si>
  <si>
    <t>ANA LUCIA CORREA SERVIÇOS MÉDICOS LTDA</t>
  </si>
  <si>
    <t xml:space="preserve">D. A. M. CLINICA DE FONOAUDIOLOGIA EIRELI </t>
  </si>
  <si>
    <t>CONSULTORIO MEDICO OJEA GARCIA EIRELI</t>
  </si>
  <si>
    <t>MILENA AMARO FURLAN SERVICOS MEDICOS EIRELI</t>
  </si>
  <si>
    <t>IMAGEM VASCULAR EIRELI EPP</t>
  </si>
  <si>
    <t>OTIMIZA SERVICOS MEDICOS LTDA</t>
  </si>
  <si>
    <t>CLINICA MEDICA LOGOS S/S LTDA</t>
  </si>
  <si>
    <t xml:space="preserve">N. L. A. R. SERVICOS MEDICOS </t>
  </si>
  <si>
    <t>CEI COMERCIO EXP E IMP DE MAT MED LTDA</t>
  </si>
  <si>
    <t>MARCIO E MARIA MATTOS DROGARIA LTDA ME</t>
  </si>
  <si>
    <t>FARIAS SERVICOS MEDICOS LTDA</t>
  </si>
  <si>
    <t>CLINICA MATER BABY LTDA</t>
  </si>
  <si>
    <t>CENTRO DE ESTUDOS DA SURDEZ LTDA</t>
  </si>
  <si>
    <t>CENTRO CAMPINENSE DE ECOGRAFIA LTDA</t>
  </si>
  <si>
    <t xml:space="preserve">EID CLINICA MEDICA EIRELI </t>
  </si>
  <si>
    <t>CIRURGICA KD LTDA  EPP</t>
  </si>
  <si>
    <t>BIANCA CARLIN ASSISTENCIA MEDICA LTDA</t>
  </si>
  <si>
    <t>ASSATO MD LTDA</t>
  </si>
  <si>
    <t>OR2 MEDICAL SERVICES LTDA</t>
  </si>
  <si>
    <t>RDM CIPE LTDA</t>
  </si>
  <si>
    <t>J E R SANCHEZ DEFAVARI SERVICOS MEDICOS LTDA</t>
  </si>
  <si>
    <t xml:space="preserve"> BELIVE COMERCIO DE PRODUTOS HOSPITALARES LTDA </t>
  </si>
  <si>
    <t>BELIVE MEDICAL PRODUTOS HOSPITALARES LTDA</t>
  </si>
  <si>
    <t>BRUNA PEIXOTO MANNA DE REZENDE</t>
  </si>
  <si>
    <t>FABIANA DO VALE VIANA</t>
  </si>
  <si>
    <t>FERNANDA MORSELLI LO RE</t>
  </si>
  <si>
    <t>GUILHERME DA SILVA FRANCO NETO</t>
  </si>
  <si>
    <t>HELDER MARQUES LIMA JUNIOR</t>
  </si>
  <si>
    <t>JAIR SEIDER SANTOS DE ARAUJO</t>
  </si>
  <si>
    <t xml:space="preserve"> JANE MARY GUIMARAES CORDEIRO</t>
  </si>
  <si>
    <t>JULIA BARBOSA RODRIGUES</t>
  </si>
  <si>
    <t>LUCAS MARTINS ARAUJO SANTOS</t>
  </si>
  <si>
    <t xml:space="preserve"> SUSI ARAUJO ALVES</t>
  </si>
  <si>
    <t>THIAGO RAMOS TEJO</t>
  </si>
  <si>
    <t>SERVIÇOS DE TERCEIROS</t>
  </si>
  <si>
    <t>OUTROS SERVIÇOS DE TERCEIROS - PJ</t>
  </si>
  <si>
    <t>PESSOAL, ENCARGOS E AUXÍLIOS</t>
  </si>
  <si>
    <t>ASSISTÊNCIA MÉDICA</t>
  </si>
  <si>
    <t>MATERIAL MÉDICO HOSPITALAR</t>
  </si>
  <si>
    <t>MATERIAL DE HIGIENIZAÇÃO E LIMPEZA/UNIFORMES</t>
  </si>
  <si>
    <t>MEDICAMENTOS</t>
  </si>
  <si>
    <t>MANUTENÇÃO E CONSERVAÇÃO DE MÁQUINAS E EQUIPAMENTOS</t>
  </si>
  <si>
    <t>SERVIÇOS TÉCNICOS PROFISSIONAIS</t>
  </si>
  <si>
    <t>SERVIÇOS MÉDICOS PF</t>
  </si>
  <si>
    <t>SERVIÇO MÉDICOS PJ</t>
  </si>
  <si>
    <t>SALÁRIOS E ORDENADOS</t>
  </si>
  <si>
    <t>MATERIAL PARA MANUTENÇÃO DE BENS MÓVEIS</t>
  </si>
  <si>
    <t>TOTAL GERAL</t>
  </si>
  <si>
    <t>COMERCIAL CIRURGICA RIOCLARENSE LTDA</t>
  </si>
  <si>
    <t>BELIVE COMERCIO DE PRODUTOS HOSPITALARES</t>
  </si>
  <si>
    <t>GONCALVES E SANCHEZ SOCIEDADE MEDICA S/A</t>
  </si>
  <si>
    <t>NEVES MEDICOS ASSOCIADOS LTDA</t>
  </si>
  <si>
    <t>MARIANA TORRADO SERV MED LTDA</t>
  </si>
  <si>
    <t>RENATA UNGER LAVOR</t>
  </si>
  <si>
    <t xml:space="preserve">CRESTIAN CUNHA SERVICOS MEDICOS LIMITADA - ME </t>
  </si>
  <si>
    <t>ANTONIO DOS SANTOS CARVALHINHO NETO</t>
  </si>
  <si>
    <t>CONSIGNADOS</t>
  </si>
  <si>
    <t>OUTROS ENCARGOS</t>
  </si>
  <si>
    <t>MATERIAL DE COPA E COZINHA</t>
  </si>
  <si>
    <t>MATERIAL DE EXPEDIENTE/CORREIO/FOTOCÓPIAS</t>
  </si>
  <si>
    <t>MATERIAL PARA MANUTENÇÃO DE BENS IMÓVEIS</t>
  </si>
  <si>
    <t>MATERIAL DE PROTEÇÃO E SEGURANÇA</t>
  </si>
  <si>
    <t>LIBEMA PRODUTOS HOSPITALARES LTDAEPP</t>
  </si>
  <si>
    <t>RAIA DROGASIL S/A</t>
  </si>
  <si>
    <t>SINDICATO DOS HOSP DO EST SÃO PAULO</t>
  </si>
  <si>
    <t>MARIA APARECIDA VANCINI</t>
  </si>
  <si>
    <t>JKC SOLUCOES SOCIEDADE LTDA</t>
  </si>
  <si>
    <t>SINERGIA COM. DE PROD. PARA LABORATÓRIOS LTDA.</t>
  </si>
  <si>
    <t>GENETICA MEDICA E FORENSE</t>
  </si>
  <si>
    <t>CLINICA FARIAS DE ARRUDA LTDA</t>
  </si>
  <si>
    <t>INDUSTRIA FARMACEUTICA RIOQUIMICA LTDA</t>
  </si>
  <si>
    <t>D J PLASTICOS LTDA</t>
  </si>
  <si>
    <t>INDALABOR INDAIá LAB. FARMACEUTICO LTDA</t>
  </si>
  <si>
    <t>TOP SERVICE SERVICOS E SISTEMAS S/A</t>
  </si>
  <si>
    <t>GPS TEC SISTEMAS ELETRONICOS DE SEGURANCA LTDA</t>
  </si>
  <si>
    <t>LEMATEL MATERIAIS ELETRICOS LTDA</t>
  </si>
  <si>
    <t>ELETRO ROSSETTI COMERCIAL E SERVICOS LTDA</t>
  </si>
  <si>
    <t xml:space="preserve">RGR COMERCIO IMPORTACAO EXPORTACAO E DISTRIBUICAO DE MEDICAMENTOS LTDA </t>
  </si>
  <si>
    <t xml:space="preserve">ALFALAGOS LTDA. </t>
  </si>
  <si>
    <t>CASA DO PAPEL DE CAMPINAS EMBALAGENS EIRELI - EPP</t>
  </si>
  <si>
    <t xml:space="preserve">SERT EPI COMERCIO E SERVICOS LTDA </t>
  </si>
  <si>
    <t>F.VERGILI PRODUTOS MÉDICOS LTDA-ME</t>
  </si>
  <si>
    <t>LILLO DO BRASIL INDUSTRIA E COMERCIO DE PRODUTOS INFANTIS LTDA</t>
  </si>
  <si>
    <t>MULT MED EQUIPAMENTOS HOSPITALARES LTDA</t>
  </si>
  <si>
    <t>MEDILAR IMPORT E DISTR DE PROD MED HOSP</t>
  </si>
  <si>
    <t>ALLYSON DIEGO SILVA BARROS</t>
  </si>
  <si>
    <t>ANA LUISA BONINI RODRIGUES DE SOUZA</t>
  </si>
  <si>
    <t>DANIELA GIACIANI GALBIATTI</t>
  </si>
  <si>
    <t>KENNEDY WILLIAM DOS SANTOS SILVA</t>
  </si>
  <si>
    <t>LAIS DA COSTA SILVA</t>
  </si>
  <si>
    <t>LUISA DE ALMEIDA FONSECA</t>
  </si>
  <si>
    <t xml:space="preserve"> MARIANA NEIVA ROCHA</t>
  </si>
  <si>
    <t>FELIPE LIMA DIPE</t>
  </si>
  <si>
    <t>RENAN MAIOLO RIGONATO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</si>
</sst>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\ * #,##0.00_-;\-&quot;R$&quot;\ * #,##0.00_-;_-&quot;R$&quot;\ * &quot;-&quot;??_-;_-@_-"/>
    <numFmt numFmtId="164" formatCode="dd/mm/yy;@"/>
    <numFmt numFmtId="165" formatCode="&quot;R$&quot;\ #,##0.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 Nova"/>
      <family val="2"/>
    </font>
    <font>
      <b/>
      <sz val="9.5"/>
      <color theme="1"/>
      <name val="Arial Nova"/>
      <family val="2"/>
    </font>
    <font>
      <sz val="9.5"/>
      <color theme="1"/>
      <name val="Liberation Sans"/>
      <family val="2"/>
    </font>
    <font>
      <b/>
      <sz val="9.5"/>
      <color theme="0"/>
      <name val="Arial Nova"/>
      <family val="2"/>
    </font>
    <font>
      <b/>
      <sz val="10"/>
      <color theme="1"/>
      <name val="Univers Condensed"/>
      <family val="2"/>
      <charset val="1"/>
    </font>
    <font>
      <b/>
      <sz val="16"/>
      <color theme="1"/>
      <name val="Arial Nova"/>
      <family val="2"/>
    </font>
  </fonts>
  <fills count="5">
    <fill>
      <patternFill patternType="none"/>
    </fill>
    <fill>
      <patternFill patternType="gray125"/>
    </fill>
    <fill>
      <patternFill patternType="solid">
        <fgColor rgb="FF482D68"/>
        <bgColor indexed="64"/>
      </patternFill>
    </fill>
    <fill>
      <patternFill patternType="solid">
        <fgColor rgb="FF6B4A99"/>
        <bgColor indexed="64"/>
      </patternFill>
    </fill>
    <fill>
      <patternFill patternType="solid">
        <fgColor theme="2"/>
        <bgColor indexed="64"/>
      </patternFill>
    </fill>
  </fills>
  <borders count="5">
    <border>
      <left/>
      <right/>
      <top/>
      <bottom/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 style="thin">
        <color theme="2" tint="-9.9978637043366805E-2"/>
      </left>
      <right/>
      <top style="thin">
        <color theme="2" tint="-9.9978637043366805E-2"/>
      </top>
      <bottom style="thin">
        <color theme="2" tint="-9.9978637043366805E-2"/>
      </bottom>
      <diagonal/>
    </border>
    <border>
      <left/>
      <right/>
      <top style="thin">
        <color theme="2" tint="-9.9978637043366805E-2"/>
      </top>
      <bottom style="thin">
        <color theme="2" tint="-9.9978637043366805E-2"/>
      </bottom>
      <diagonal/>
    </border>
    <border>
      <left/>
      <right/>
      <top/>
      <bottom style="medium">
        <color theme="2" tint="-9.9978637043366805E-2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3">
    <xf numFmtId="0" fontId="0" fillId="0" borderId="0" xfId="0"/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4" fontId="4" fillId="0" borderId="0" xfId="0" applyNumberFormat="1" applyFont="1" applyAlignment="1">
      <alignment horizontal="center" vertical="center"/>
    </xf>
    <xf numFmtId="44" fontId="3" fillId="4" borderId="4" xfId="1" applyFont="1" applyFill="1" applyBorder="1" applyAlignment="1">
      <alignment horizontal="center" vertical="center"/>
    </xf>
    <xf numFmtId="0" fontId="4" fillId="0" borderId="1" xfId="1" applyNumberFormat="1" applyFont="1" applyBorder="1" applyAlignment="1">
      <alignment horizontal="center" vertical="center"/>
    </xf>
    <xf numFmtId="165" fontId="4" fillId="0" borderId="1" xfId="1" applyNumberFormat="1" applyFont="1" applyBorder="1" applyAlignment="1">
      <alignment horizontal="right" vertical="center"/>
    </xf>
    <xf numFmtId="165" fontId="3" fillId="4" borderId="4" xfId="1" applyNumberFormat="1" applyFont="1" applyFill="1" applyBorder="1" applyAlignment="1">
      <alignment horizontal="right" vertical="center"/>
    </xf>
    <xf numFmtId="164" fontId="4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44" fontId="3" fillId="4" borderId="4" xfId="1" applyFont="1" applyFill="1" applyBorder="1" applyAlignment="1">
      <alignment horizontal="center" vertical="center" wrapText="1"/>
    </xf>
    <xf numFmtId="44" fontId="4" fillId="0" borderId="0" xfId="0" applyNumberFormat="1" applyFont="1" applyAlignment="1">
      <alignment horizontal="center" vertical="center" wrapText="1"/>
    </xf>
    <xf numFmtId="0" fontId="4" fillId="0" borderId="1" xfId="1" applyNumberFormat="1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left" vertical="center"/>
    </xf>
    <xf numFmtId="0" fontId="7" fillId="0" borderId="0" xfId="0" applyFont="1" applyAlignment="1">
      <alignment horizontal="right" vertical="center"/>
    </xf>
  </cellXfs>
  <cellStyles count="2">
    <cellStyle name="Moeda" xfId="1" builtinId="4"/>
    <cellStyle name="Normal" xfId="0" builtinId="0"/>
  </cellStyles>
  <dxfs count="3">
    <dxf>
      <font>
        <color rgb="FF9C0006"/>
      </font>
    </dxf>
    <dxf>
      <font>
        <color rgb="FF9C0006"/>
      </font>
    </dxf>
    <dxf>
      <font>
        <color rgb="FF9C0006"/>
      </font>
    </dxf>
  </dxfs>
  <tableStyles count="0" defaultTableStyle="TableStyleMedium2" defaultPivotStyle="PivotStyleLight16"/>
  <colors>
    <mruColors>
      <color rgb="FF6B4A99"/>
      <color rgb="FF482D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1348656</xdr:colOff>
      <xdr:row>4</xdr:row>
      <xdr:rowOff>148500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C8988D55-0912-4D7C-88E2-9B793EC0DA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429" y="54429"/>
          <a:ext cx="2065298" cy="72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A7CB45-0AA8-456F-B997-8A12F0FACD3A}">
  <sheetPr>
    <pageSetUpPr fitToPage="1"/>
  </sheetPr>
  <dimension ref="B1:G262"/>
  <sheetViews>
    <sheetView showGridLines="0" tabSelected="1" zoomScale="105" zoomScaleNormal="105" workbookViewId="0"/>
  </sheetViews>
  <sheetFormatPr defaultColWidth="20.7109375" defaultRowHeight="15" customHeight="1" x14ac:dyDescent="0.25"/>
  <cols>
    <col min="1" max="1" width="0.85546875" style="2" customWidth="1"/>
    <col min="2" max="2" width="10.7109375" style="2" customWidth="1"/>
    <col min="3" max="3" width="20.7109375" style="1" customWidth="1"/>
    <col min="4" max="4" width="30.7109375" style="1" customWidth="1"/>
    <col min="5" max="5" width="15.7109375" style="2" customWidth="1"/>
    <col min="6" max="6" width="50.7109375" style="1" customWidth="1"/>
    <col min="7" max="7" width="15.7109375" style="2" customWidth="1"/>
    <col min="8" max="8" width="0.85546875" style="2" customWidth="1"/>
    <col min="9" max="16384" width="20.7109375" style="2"/>
  </cols>
  <sheetData>
    <row r="1" spans="2:7" ht="5.0999999999999996" customHeight="1" x14ac:dyDescent="0.25"/>
    <row r="2" spans="2:7" ht="15" customHeight="1" x14ac:dyDescent="0.25">
      <c r="G2" s="7" t="s">
        <v>0</v>
      </c>
    </row>
    <row r="3" spans="2:7" ht="15" customHeight="1" x14ac:dyDescent="0.25">
      <c r="G3" s="17" t="s">
        <v>1</v>
      </c>
    </row>
    <row r="4" spans="2:7" ht="15" customHeight="1" x14ac:dyDescent="0.25">
      <c r="G4" s="7" t="s">
        <v>2</v>
      </c>
    </row>
    <row r="5" spans="2:7" ht="15" customHeight="1" x14ac:dyDescent="0.25">
      <c r="B5" s="22" t="s">
        <v>3</v>
      </c>
      <c r="C5" s="22"/>
      <c r="D5" s="22"/>
      <c r="E5" s="22"/>
      <c r="F5" s="22"/>
      <c r="G5" s="22"/>
    </row>
    <row r="6" spans="2:7" ht="15" customHeight="1" x14ac:dyDescent="0.25">
      <c r="B6" s="22"/>
      <c r="C6" s="22"/>
      <c r="D6" s="22"/>
      <c r="E6" s="22"/>
      <c r="F6" s="22"/>
      <c r="G6" s="22"/>
    </row>
    <row r="7" spans="2:7" ht="5.0999999999999996" customHeight="1" x14ac:dyDescent="0.25"/>
    <row r="8" spans="2:7" s="1" customFormat="1" ht="30" customHeight="1" x14ac:dyDescent="0.25">
      <c r="B8" s="4" t="s">
        <v>4</v>
      </c>
      <c r="C8" s="5" t="s">
        <v>5</v>
      </c>
      <c r="D8" s="6" t="s">
        <v>6</v>
      </c>
      <c r="E8" s="5" t="s">
        <v>9</v>
      </c>
      <c r="F8" s="6" t="s">
        <v>7</v>
      </c>
      <c r="G8" s="5" t="s">
        <v>10</v>
      </c>
    </row>
    <row r="9" spans="2:7" ht="30" customHeight="1" x14ac:dyDescent="0.25">
      <c r="B9" s="13">
        <v>45352</v>
      </c>
      <c r="C9" s="14" t="s">
        <v>119</v>
      </c>
      <c r="D9" s="14" t="s">
        <v>120</v>
      </c>
      <c r="E9" s="10">
        <v>119486</v>
      </c>
      <c r="F9" s="20" t="s">
        <v>73</v>
      </c>
      <c r="G9" s="11">
        <v>133.57</v>
      </c>
    </row>
    <row r="10" spans="2:7" ht="30" customHeight="1" x14ac:dyDescent="0.25">
      <c r="B10" s="13">
        <v>45362</v>
      </c>
      <c r="C10" s="14" t="s">
        <v>8</v>
      </c>
      <c r="D10" s="14" t="s">
        <v>123</v>
      </c>
      <c r="E10" s="10">
        <v>125855</v>
      </c>
      <c r="F10" s="20" t="s">
        <v>65</v>
      </c>
      <c r="G10" s="11">
        <v>660</v>
      </c>
    </row>
    <row r="11" spans="2:7" ht="30" customHeight="1" x14ac:dyDescent="0.25">
      <c r="B11" s="13">
        <v>45362</v>
      </c>
      <c r="C11" s="14" t="s">
        <v>8</v>
      </c>
      <c r="D11" s="14" t="s">
        <v>123</v>
      </c>
      <c r="E11" s="10">
        <v>163891</v>
      </c>
      <c r="F11" s="20" t="s">
        <v>68</v>
      </c>
      <c r="G11" s="11">
        <v>1759.2</v>
      </c>
    </row>
    <row r="12" spans="2:7" ht="30" customHeight="1" x14ac:dyDescent="0.25">
      <c r="B12" s="13">
        <v>45362</v>
      </c>
      <c r="C12" s="14" t="s">
        <v>8</v>
      </c>
      <c r="D12" s="14" t="s">
        <v>123</v>
      </c>
      <c r="E12" s="10">
        <v>1688671</v>
      </c>
      <c r="F12" s="20" t="s">
        <v>15</v>
      </c>
      <c r="G12" s="11">
        <v>11778.99</v>
      </c>
    </row>
    <row r="13" spans="2:7" ht="30" customHeight="1" x14ac:dyDescent="0.25">
      <c r="B13" s="13">
        <v>45362</v>
      </c>
      <c r="C13" s="14" t="s">
        <v>8</v>
      </c>
      <c r="D13" s="14" t="s">
        <v>123</v>
      </c>
      <c r="E13" s="10">
        <v>1696563</v>
      </c>
      <c r="F13" s="20" t="s">
        <v>15</v>
      </c>
      <c r="G13" s="11">
        <v>809</v>
      </c>
    </row>
    <row r="14" spans="2:7" ht="30" customHeight="1" x14ac:dyDescent="0.25">
      <c r="B14" s="13">
        <v>45362</v>
      </c>
      <c r="C14" s="14" t="s">
        <v>8</v>
      </c>
      <c r="D14" s="14" t="s">
        <v>123</v>
      </c>
      <c r="E14" s="10">
        <v>1834054</v>
      </c>
      <c r="F14" s="20" t="s">
        <v>67</v>
      </c>
      <c r="G14" s="11">
        <v>1296</v>
      </c>
    </row>
    <row r="15" spans="2:7" ht="30" customHeight="1" x14ac:dyDescent="0.25">
      <c r="B15" s="13">
        <v>45362</v>
      </c>
      <c r="C15" s="14" t="s">
        <v>8</v>
      </c>
      <c r="D15" s="14" t="s">
        <v>123</v>
      </c>
      <c r="E15" s="10">
        <v>1834527</v>
      </c>
      <c r="F15" s="20" t="s">
        <v>67</v>
      </c>
      <c r="G15" s="11">
        <v>7600</v>
      </c>
    </row>
    <row r="16" spans="2:7" ht="30" customHeight="1" x14ac:dyDescent="0.25">
      <c r="B16" s="13">
        <v>45362</v>
      </c>
      <c r="C16" s="14" t="s">
        <v>8</v>
      </c>
      <c r="D16" s="14" t="s">
        <v>123</v>
      </c>
      <c r="E16" s="10">
        <v>1834631</v>
      </c>
      <c r="F16" s="20" t="s">
        <v>67</v>
      </c>
      <c r="G16" s="11">
        <v>6840</v>
      </c>
    </row>
    <row r="17" spans="2:7" ht="30" customHeight="1" x14ac:dyDescent="0.25">
      <c r="B17" s="13">
        <v>45362</v>
      </c>
      <c r="C17" s="14" t="s">
        <v>8</v>
      </c>
      <c r="D17" s="14" t="s">
        <v>123</v>
      </c>
      <c r="E17" s="10">
        <v>212721</v>
      </c>
      <c r="F17" s="20" t="s">
        <v>93</v>
      </c>
      <c r="G17" s="11">
        <v>4680</v>
      </c>
    </row>
    <row r="18" spans="2:7" ht="30" customHeight="1" x14ac:dyDescent="0.25">
      <c r="B18" s="13">
        <v>45362</v>
      </c>
      <c r="C18" s="14" t="s">
        <v>8</v>
      </c>
      <c r="D18" s="14" t="s">
        <v>123</v>
      </c>
      <c r="E18" s="10">
        <v>38697</v>
      </c>
      <c r="F18" s="20" t="s">
        <v>147</v>
      </c>
      <c r="G18" s="11">
        <v>4320</v>
      </c>
    </row>
    <row r="19" spans="2:7" ht="30" customHeight="1" x14ac:dyDescent="0.25">
      <c r="B19" s="13">
        <v>45362</v>
      </c>
      <c r="C19" s="14" t="s">
        <v>8</v>
      </c>
      <c r="D19" s="14" t="s">
        <v>123</v>
      </c>
      <c r="E19" s="10">
        <v>68277</v>
      </c>
      <c r="F19" s="20" t="s">
        <v>100</v>
      </c>
      <c r="G19" s="11">
        <v>2915.8</v>
      </c>
    </row>
    <row r="20" spans="2:7" ht="30" customHeight="1" x14ac:dyDescent="0.25">
      <c r="B20" s="13">
        <v>45362</v>
      </c>
      <c r="C20" s="14" t="s">
        <v>8</v>
      </c>
      <c r="D20" s="14" t="s">
        <v>125</v>
      </c>
      <c r="E20" s="10">
        <v>1530761</v>
      </c>
      <c r="F20" s="20" t="s">
        <v>70</v>
      </c>
      <c r="G20" s="11">
        <v>1180.04</v>
      </c>
    </row>
    <row r="21" spans="2:7" ht="30" customHeight="1" x14ac:dyDescent="0.25">
      <c r="B21" s="13">
        <v>45362</v>
      </c>
      <c r="C21" s="14" t="s">
        <v>8</v>
      </c>
      <c r="D21" s="14" t="s">
        <v>125</v>
      </c>
      <c r="E21" s="10">
        <v>163883</v>
      </c>
      <c r="F21" s="20" t="s">
        <v>68</v>
      </c>
      <c r="G21" s="11">
        <v>458</v>
      </c>
    </row>
    <row r="22" spans="2:7" ht="30" customHeight="1" x14ac:dyDescent="0.25">
      <c r="B22" s="13">
        <v>45362</v>
      </c>
      <c r="C22" s="14" t="s">
        <v>8</v>
      </c>
      <c r="D22" s="14" t="s">
        <v>125</v>
      </c>
      <c r="E22" s="10">
        <v>164086</v>
      </c>
      <c r="F22" s="20" t="s">
        <v>68</v>
      </c>
      <c r="G22" s="11">
        <v>594</v>
      </c>
    </row>
    <row r="23" spans="2:7" ht="30" customHeight="1" x14ac:dyDescent="0.25">
      <c r="B23" s="13">
        <v>45362</v>
      </c>
      <c r="C23" s="14" t="s">
        <v>8</v>
      </c>
      <c r="D23" s="14" t="s">
        <v>125</v>
      </c>
      <c r="E23" s="10">
        <v>1833977</v>
      </c>
      <c r="F23" s="20" t="s">
        <v>67</v>
      </c>
      <c r="G23" s="11">
        <v>1540</v>
      </c>
    </row>
    <row r="24" spans="2:7" ht="30" customHeight="1" x14ac:dyDescent="0.25">
      <c r="B24" s="13">
        <v>45362</v>
      </c>
      <c r="C24" s="14" t="s">
        <v>8</v>
      </c>
      <c r="D24" s="14" t="s">
        <v>125</v>
      </c>
      <c r="E24" s="10">
        <v>1834125</v>
      </c>
      <c r="F24" s="20" t="s">
        <v>67</v>
      </c>
      <c r="G24" s="11">
        <v>11830</v>
      </c>
    </row>
    <row r="25" spans="2:7" ht="30" customHeight="1" x14ac:dyDescent="0.25">
      <c r="B25" s="13">
        <v>45362</v>
      </c>
      <c r="C25" s="14" t="s">
        <v>8</v>
      </c>
      <c r="D25" s="14" t="s">
        <v>125</v>
      </c>
      <c r="E25" s="10">
        <v>1834227</v>
      </c>
      <c r="F25" s="20" t="s">
        <v>67</v>
      </c>
      <c r="G25" s="11">
        <v>288</v>
      </c>
    </row>
    <row r="26" spans="2:7" ht="30" customHeight="1" x14ac:dyDescent="0.25">
      <c r="B26" s="13">
        <v>45362</v>
      </c>
      <c r="C26" s="14" t="s">
        <v>8</v>
      </c>
      <c r="D26" s="14" t="s">
        <v>125</v>
      </c>
      <c r="E26" s="10">
        <v>1834232</v>
      </c>
      <c r="F26" s="20" t="s">
        <v>67</v>
      </c>
      <c r="G26" s="11">
        <v>997.5</v>
      </c>
    </row>
    <row r="27" spans="2:7" ht="30" customHeight="1" x14ac:dyDescent="0.25">
      <c r="B27" s="13">
        <v>45362</v>
      </c>
      <c r="C27" s="14" t="s">
        <v>8</v>
      </c>
      <c r="D27" s="14" t="s">
        <v>125</v>
      </c>
      <c r="E27" s="10">
        <v>1834285</v>
      </c>
      <c r="F27" s="20" t="s">
        <v>67</v>
      </c>
      <c r="G27" s="11">
        <v>26.19</v>
      </c>
    </row>
    <row r="28" spans="2:7" ht="30" customHeight="1" x14ac:dyDescent="0.25">
      <c r="B28" s="13">
        <v>45362</v>
      </c>
      <c r="C28" s="14" t="s">
        <v>8</v>
      </c>
      <c r="D28" s="14" t="s">
        <v>125</v>
      </c>
      <c r="E28" s="10">
        <v>1834887</v>
      </c>
      <c r="F28" s="20" t="s">
        <v>67</v>
      </c>
      <c r="G28" s="11">
        <v>496.2</v>
      </c>
    </row>
    <row r="29" spans="2:7" ht="30" customHeight="1" x14ac:dyDescent="0.25">
      <c r="B29" s="13">
        <v>45362</v>
      </c>
      <c r="C29" s="14" t="s">
        <v>8</v>
      </c>
      <c r="D29" s="14" t="s">
        <v>125</v>
      </c>
      <c r="E29" s="10">
        <v>313675</v>
      </c>
      <c r="F29" s="20" t="s">
        <v>69</v>
      </c>
      <c r="G29" s="11">
        <v>500</v>
      </c>
    </row>
    <row r="30" spans="2:7" ht="30" customHeight="1" x14ac:dyDescent="0.25">
      <c r="B30" s="13">
        <v>45362</v>
      </c>
      <c r="C30" s="14" t="s">
        <v>8</v>
      </c>
      <c r="D30" s="14" t="s">
        <v>125</v>
      </c>
      <c r="E30" s="10">
        <v>313676</v>
      </c>
      <c r="F30" s="20" t="s">
        <v>69</v>
      </c>
      <c r="G30" s="11">
        <v>2126.5</v>
      </c>
    </row>
    <row r="31" spans="2:7" ht="30" customHeight="1" x14ac:dyDescent="0.25">
      <c r="B31" s="13">
        <v>45362</v>
      </c>
      <c r="C31" s="14" t="s">
        <v>8</v>
      </c>
      <c r="D31" s="14" t="s">
        <v>125</v>
      </c>
      <c r="E31" s="10">
        <v>313677</v>
      </c>
      <c r="F31" s="20" t="s">
        <v>69</v>
      </c>
      <c r="G31" s="11">
        <v>1120</v>
      </c>
    </row>
    <row r="32" spans="2:7" ht="30" customHeight="1" x14ac:dyDescent="0.25">
      <c r="B32" s="13">
        <v>45362</v>
      </c>
      <c r="C32" s="14" t="s">
        <v>8</v>
      </c>
      <c r="D32" s="14" t="s">
        <v>125</v>
      </c>
      <c r="E32" s="10">
        <v>313678</v>
      </c>
      <c r="F32" s="20" t="s">
        <v>69</v>
      </c>
      <c r="G32" s="11">
        <v>1000</v>
      </c>
    </row>
    <row r="33" spans="2:7" ht="30" customHeight="1" x14ac:dyDescent="0.25">
      <c r="B33" s="13">
        <v>45362</v>
      </c>
      <c r="C33" s="14" t="s">
        <v>8</v>
      </c>
      <c r="D33" s="14" t="s">
        <v>125</v>
      </c>
      <c r="E33" s="10">
        <v>3464</v>
      </c>
      <c r="F33" s="20" t="s">
        <v>70</v>
      </c>
      <c r="G33" s="11">
        <v>61</v>
      </c>
    </row>
    <row r="34" spans="2:7" ht="30" customHeight="1" x14ac:dyDescent="0.25">
      <c r="B34" s="13">
        <v>45362</v>
      </c>
      <c r="C34" s="14" t="s">
        <v>8</v>
      </c>
      <c r="D34" s="14" t="s">
        <v>125</v>
      </c>
      <c r="E34" s="10">
        <v>777509</v>
      </c>
      <c r="F34" s="20" t="s">
        <v>133</v>
      </c>
      <c r="G34" s="11">
        <v>779</v>
      </c>
    </row>
    <row r="35" spans="2:7" ht="30" customHeight="1" x14ac:dyDescent="0.25">
      <c r="B35" s="13">
        <v>45362</v>
      </c>
      <c r="C35" s="14" t="s">
        <v>8</v>
      </c>
      <c r="D35" s="14" t="s">
        <v>125</v>
      </c>
      <c r="E35" s="10">
        <v>777544</v>
      </c>
      <c r="F35" s="20" t="s">
        <v>133</v>
      </c>
      <c r="G35" s="11">
        <v>2461.38</v>
      </c>
    </row>
    <row r="36" spans="2:7" ht="30" customHeight="1" x14ac:dyDescent="0.25">
      <c r="B36" s="13">
        <v>45362</v>
      </c>
      <c r="C36" s="14" t="s">
        <v>121</v>
      </c>
      <c r="D36" s="14" t="s">
        <v>122</v>
      </c>
      <c r="E36" s="10">
        <v>8433041</v>
      </c>
      <c r="F36" s="20" t="s">
        <v>12</v>
      </c>
      <c r="G36" s="11">
        <v>174110.32</v>
      </c>
    </row>
    <row r="37" spans="2:7" ht="30" customHeight="1" x14ac:dyDescent="0.25">
      <c r="B37" s="13">
        <v>45362</v>
      </c>
      <c r="C37" s="14" t="s">
        <v>121</v>
      </c>
      <c r="D37" s="14" t="s">
        <v>141</v>
      </c>
      <c r="E37" s="10">
        <v>324716</v>
      </c>
      <c r="F37" s="20" t="s">
        <v>148</v>
      </c>
      <c r="G37" s="11">
        <v>20844.64</v>
      </c>
    </row>
    <row r="38" spans="2:7" ht="30" customHeight="1" x14ac:dyDescent="0.25">
      <c r="B38" s="13">
        <v>45362</v>
      </c>
      <c r="C38" s="14" t="s">
        <v>121</v>
      </c>
      <c r="D38" s="14" t="s">
        <v>142</v>
      </c>
      <c r="E38" s="10">
        <v>1391195</v>
      </c>
      <c r="F38" s="20" t="s">
        <v>149</v>
      </c>
      <c r="G38" s="11">
        <v>8347.17</v>
      </c>
    </row>
    <row r="39" spans="2:7" ht="30" customHeight="1" x14ac:dyDescent="0.25">
      <c r="B39" s="13">
        <v>45362</v>
      </c>
      <c r="C39" s="14" t="s">
        <v>121</v>
      </c>
      <c r="D39" s="14" t="s">
        <v>142</v>
      </c>
      <c r="E39" s="10">
        <v>1520298</v>
      </c>
      <c r="F39" s="20" t="s">
        <v>149</v>
      </c>
      <c r="G39" s="11">
        <v>9121.7900000000009</v>
      </c>
    </row>
    <row r="40" spans="2:7" ht="30" customHeight="1" x14ac:dyDescent="0.25">
      <c r="B40" s="13">
        <v>45362</v>
      </c>
      <c r="C40" s="14" t="s">
        <v>121</v>
      </c>
      <c r="D40" s="14" t="s">
        <v>142</v>
      </c>
      <c r="E40" s="10">
        <v>1611560</v>
      </c>
      <c r="F40" s="20" t="s">
        <v>149</v>
      </c>
      <c r="G40" s="11">
        <v>9669.36</v>
      </c>
    </row>
    <row r="41" spans="2:7" ht="30" customHeight="1" x14ac:dyDescent="0.25">
      <c r="B41" s="13">
        <v>45362</v>
      </c>
      <c r="C41" s="14" t="s">
        <v>121</v>
      </c>
      <c r="D41" s="14" t="s">
        <v>142</v>
      </c>
      <c r="E41" s="10">
        <v>5544768</v>
      </c>
      <c r="F41" s="20" t="s">
        <v>149</v>
      </c>
      <c r="G41" s="11">
        <v>33268.61</v>
      </c>
    </row>
    <row r="42" spans="2:7" ht="30" customHeight="1" x14ac:dyDescent="0.25">
      <c r="B42" s="13">
        <v>45362</v>
      </c>
      <c r="C42" s="14" t="s">
        <v>119</v>
      </c>
      <c r="D42" s="14" t="s">
        <v>120</v>
      </c>
      <c r="E42" s="10">
        <v>21846</v>
      </c>
      <c r="F42" s="20" t="s">
        <v>11</v>
      </c>
      <c r="G42" s="11">
        <v>446.52</v>
      </c>
    </row>
    <row r="43" spans="2:7" ht="30" customHeight="1" x14ac:dyDescent="0.25">
      <c r="B43" s="13">
        <v>45362</v>
      </c>
      <c r="C43" s="14" t="s">
        <v>119</v>
      </c>
      <c r="D43" s="14" t="s">
        <v>120</v>
      </c>
      <c r="E43" s="10">
        <v>21913</v>
      </c>
      <c r="F43" s="20" t="s">
        <v>11</v>
      </c>
      <c r="G43" s="11">
        <v>345.83</v>
      </c>
    </row>
    <row r="44" spans="2:7" ht="30" customHeight="1" x14ac:dyDescent="0.25">
      <c r="B44" s="13">
        <v>45362</v>
      </c>
      <c r="C44" s="14" t="s">
        <v>119</v>
      </c>
      <c r="D44" s="14" t="s">
        <v>120</v>
      </c>
      <c r="E44" s="10">
        <v>21977</v>
      </c>
      <c r="F44" s="20" t="s">
        <v>11</v>
      </c>
      <c r="G44" s="11">
        <v>356.45</v>
      </c>
    </row>
    <row r="45" spans="2:7" ht="30" customHeight="1" x14ac:dyDescent="0.25">
      <c r="B45" s="13">
        <v>45362</v>
      </c>
      <c r="C45" s="14" t="s">
        <v>119</v>
      </c>
      <c r="D45" s="14" t="s">
        <v>120</v>
      </c>
      <c r="E45" s="10">
        <v>22025</v>
      </c>
      <c r="F45" s="20" t="s">
        <v>11</v>
      </c>
      <c r="G45" s="11">
        <v>308.14999999999998</v>
      </c>
    </row>
    <row r="46" spans="2:7" ht="30" customHeight="1" x14ac:dyDescent="0.25">
      <c r="B46" s="13">
        <v>45362</v>
      </c>
      <c r="C46" s="14" t="s">
        <v>119</v>
      </c>
      <c r="D46" s="14" t="s">
        <v>120</v>
      </c>
      <c r="E46" s="10">
        <v>22076</v>
      </c>
      <c r="F46" s="20" t="s">
        <v>11</v>
      </c>
      <c r="G46" s="11">
        <v>451.22</v>
      </c>
    </row>
    <row r="47" spans="2:7" ht="30" customHeight="1" x14ac:dyDescent="0.25">
      <c r="B47" s="13">
        <v>45362</v>
      </c>
      <c r="C47" s="14" t="s">
        <v>119</v>
      </c>
      <c r="D47" s="14" t="s">
        <v>120</v>
      </c>
      <c r="E47" s="10">
        <v>22185</v>
      </c>
      <c r="F47" s="20" t="s">
        <v>11</v>
      </c>
      <c r="G47" s="11">
        <v>401.23</v>
      </c>
    </row>
    <row r="48" spans="2:7" ht="30" customHeight="1" x14ac:dyDescent="0.25">
      <c r="B48" s="13">
        <v>45362</v>
      </c>
      <c r="C48" s="14" t="s">
        <v>119</v>
      </c>
      <c r="D48" s="14" t="s">
        <v>128</v>
      </c>
      <c r="E48" s="10">
        <v>74209</v>
      </c>
      <c r="F48" s="20" t="s">
        <v>150</v>
      </c>
      <c r="G48" s="11">
        <v>5234.96</v>
      </c>
    </row>
    <row r="49" spans="2:7" ht="30" customHeight="1" x14ac:dyDescent="0.25">
      <c r="B49" s="13">
        <v>45362</v>
      </c>
      <c r="C49" s="14" t="s">
        <v>119</v>
      </c>
      <c r="D49" s="14" t="s">
        <v>128</v>
      </c>
      <c r="E49" s="10">
        <v>74713</v>
      </c>
      <c r="F49" s="20" t="s">
        <v>150</v>
      </c>
      <c r="G49" s="11">
        <v>1827</v>
      </c>
    </row>
    <row r="50" spans="2:7" ht="30" customHeight="1" x14ac:dyDescent="0.25">
      <c r="B50" s="13">
        <v>45364</v>
      </c>
      <c r="C50" s="14" t="s">
        <v>8</v>
      </c>
      <c r="D50" s="14" t="s">
        <v>124</v>
      </c>
      <c r="E50" s="10">
        <v>1271</v>
      </c>
      <c r="F50" s="20" t="s">
        <v>151</v>
      </c>
      <c r="G50" s="11">
        <v>2600</v>
      </c>
    </row>
    <row r="51" spans="2:7" ht="30" customHeight="1" x14ac:dyDescent="0.25">
      <c r="B51" s="13">
        <v>45364</v>
      </c>
      <c r="C51" s="14" t="s">
        <v>8</v>
      </c>
      <c r="D51" s="14" t="s">
        <v>125</v>
      </c>
      <c r="E51" s="10">
        <v>8210</v>
      </c>
      <c r="F51" s="20" t="s">
        <v>79</v>
      </c>
      <c r="G51" s="11">
        <v>818.93</v>
      </c>
    </row>
    <row r="52" spans="2:7" ht="30" customHeight="1" x14ac:dyDescent="0.25">
      <c r="B52" s="13">
        <v>45365</v>
      </c>
      <c r="C52" s="14" t="s">
        <v>8</v>
      </c>
      <c r="D52" s="14" t="s">
        <v>143</v>
      </c>
      <c r="E52" s="10">
        <v>72492</v>
      </c>
      <c r="F52" s="20" t="s">
        <v>152</v>
      </c>
      <c r="G52" s="11">
        <v>244.5</v>
      </c>
    </row>
    <row r="53" spans="2:7" ht="30" customHeight="1" x14ac:dyDescent="0.25">
      <c r="B53" s="13">
        <v>45365</v>
      </c>
      <c r="C53" s="14" t="s">
        <v>8</v>
      </c>
      <c r="D53" s="14" t="s">
        <v>123</v>
      </c>
      <c r="E53" s="10">
        <v>1541888</v>
      </c>
      <c r="F53" s="20" t="s">
        <v>66</v>
      </c>
      <c r="G53" s="11">
        <v>11416.92</v>
      </c>
    </row>
    <row r="54" spans="2:7" ht="30" customHeight="1" x14ac:dyDescent="0.25">
      <c r="B54" s="13">
        <v>45365</v>
      </c>
      <c r="C54" s="14" t="s">
        <v>8</v>
      </c>
      <c r="D54" s="14" t="s">
        <v>123</v>
      </c>
      <c r="E54" s="10">
        <v>1541890</v>
      </c>
      <c r="F54" s="20" t="s">
        <v>66</v>
      </c>
      <c r="G54" s="11">
        <v>5650.08</v>
      </c>
    </row>
    <row r="55" spans="2:7" ht="30" customHeight="1" x14ac:dyDescent="0.25">
      <c r="B55" s="13">
        <v>45365</v>
      </c>
      <c r="C55" s="14" t="s">
        <v>8</v>
      </c>
      <c r="D55" s="14" t="s">
        <v>123</v>
      </c>
      <c r="E55" s="10">
        <v>1698201</v>
      </c>
      <c r="F55" s="20" t="s">
        <v>15</v>
      </c>
      <c r="G55" s="11">
        <v>900</v>
      </c>
    </row>
    <row r="56" spans="2:7" ht="30" customHeight="1" x14ac:dyDescent="0.25">
      <c r="B56" s="13">
        <v>45365</v>
      </c>
      <c r="C56" s="14" t="s">
        <v>8</v>
      </c>
      <c r="D56" s="14" t="s">
        <v>123</v>
      </c>
      <c r="E56" s="10">
        <v>1835906</v>
      </c>
      <c r="F56" s="20" t="s">
        <v>67</v>
      </c>
      <c r="G56" s="11">
        <v>2894.4</v>
      </c>
    </row>
    <row r="57" spans="2:7" ht="30" customHeight="1" x14ac:dyDescent="0.25">
      <c r="B57" s="13">
        <v>45365</v>
      </c>
      <c r="C57" s="14" t="s">
        <v>8</v>
      </c>
      <c r="D57" s="14" t="s">
        <v>125</v>
      </c>
      <c r="E57" s="10">
        <v>1836109</v>
      </c>
      <c r="F57" s="20" t="s">
        <v>67</v>
      </c>
      <c r="G57" s="11">
        <v>2341.92</v>
      </c>
    </row>
    <row r="58" spans="2:7" ht="30" customHeight="1" x14ac:dyDescent="0.25">
      <c r="B58" s="13">
        <v>45365</v>
      </c>
      <c r="C58" s="14" t="s">
        <v>8</v>
      </c>
      <c r="D58" s="14" t="s">
        <v>125</v>
      </c>
      <c r="E58" s="10">
        <v>40512</v>
      </c>
      <c r="F58" s="20" t="s">
        <v>18</v>
      </c>
      <c r="G58" s="11">
        <v>3972</v>
      </c>
    </row>
    <row r="59" spans="2:7" ht="30" customHeight="1" x14ac:dyDescent="0.25">
      <c r="B59" s="13">
        <v>45365</v>
      </c>
      <c r="C59" s="14" t="s">
        <v>119</v>
      </c>
      <c r="D59" s="14" t="s">
        <v>129</v>
      </c>
      <c r="E59" s="10">
        <v>1040</v>
      </c>
      <c r="F59" s="20" t="s">
        <v>61</v>
      </c>
      <c r="G59" s="11">
        <v>37206.76</v>
      </c>
    </row>
    <row r="60" spans="2:7" ht="30" customHeight="1" x14ac:dyDescent="0.25">
      <c r="B60" s="13">
        <v>45365</v>
      </c>
      <c r="C60" s="14" t="s">
        <v>119</v>
      </c>
      <c r="D60" s="14" t="s">
        <v>129</v>
      </c>
      <c r="E60" s="10">
        <v>1041</v>
      </c>
      <c r="F60" s="20" t="s">
        <v>61</v>
      </c>
      <c r="G60" s="11">
        <v>46303.61</v>
      </c>
    </row>
    <row r="61" spans="2:7" ht="30" customHeight="1" x14ac:dyDescent="0.25">
      <c r="B61" s="13">
        <v>45365</v>
      </c>
      <c r="C61" s="14" t="s">
        <v>119</v>
      </c>
      <c r="D61" s="14" t="s">
        <v>129</v>
      </c>
      <c r="E61" s="10">
        <v>1066</v>
      </c>
      <c r="F61" s="20" t="s">
        <v>20</v>
      </c>
      <c r="G61" s="11">
        <v>5864.1</v>
      </c>
    </row>
    <row r="62" spans="2:7" ht="30" customHeight="1" x14ac:dyDescent="0.25">
      <c r="B62" s="13">
        <v>45365</v>
      </c>
      <c r="C62" s="14" t="s">
        <v>119</v>
      </c>
      <c r="D62" s="14" t="s">
        <v>129</v>
      </c>
      <c r="E62" s="10">
        <v>1135</v>
      </c>
      <c r="F62" s="20" t="s">
        <v>23</v>
      </c>
      <c r="G62" s="11">
        <v>12794.4</v>
      </c>
    </row>
    <row r="63" spans="2:7" ht="30" customHeight="1" x14ac:dyDescent="0.25">
      <c r="B63" s="13">
        <v>45365</v>
      </c>
      <c r="C63" s="14" t="s">
        <v>119</v>
      </c>
      <c r="D63" s="14" t="s">
        <v>129</v>
      </c>
      <c r="E63" s="10">
        <v>118</v>
      </c>
      <c r="F63" s="20" t="s">
        <v>21</v>
      </c>
      <c r="G63" s="11">
        <v>2132.4</v>
      </c>
    </row>
    <row r="64" spans="2:7" ht="30" customHeight="1" x14ac:dyDescent="0.25">
      <c r="B64" s="13">
        <v>45365</v>
      </c>
      <c r="C64" s="14" t="s">
        <v>119</v>
      </c>
      <c r="D64" s="14" t="s">
        <v>129</v>
      </c>
      <c r="E64" s="10">
        <v>119</v>
      </c>
      <c r="F64" s="20" t="s">
        <v>22</v>
      </c>
      <c r="G64" s="11">
        <v>8529.6</v>
      </c>
    </row>
    <row r="65" spans="2:7" ht="30" customHeight="1" x14ac:dyDescent="0.25">
      <c r="B65" s="13">
        <v>45365</v>
      </c>
      <c r="C65" s="14" t="s">
        <v>119</v>
      </c>
      <c r="D65" s="14" t="s">
        <v>129</v>
      </c>
      <c r="E65" s="10">
        <v>1208</v>
      </c>
      <c r="F65" s="20" t="s">
        <v>80</v>
      </c>
      <c r="G65" s="11">
        <v>4264.8</v>
      </c>
    </row>
    <row r="66" spans="2:7" ht="30" customHeight="1" x14ac:dyDescent="0.25">
      <c r="B66" s="13">
        <v>45365</v>
      </c>
      <c r="C66" s="14" t="s">
        <v>119</v>
      </c>
      <c r="D66" s="14" t="s">
        <v>129</v>
      </c>
      <c r="E66" s="10">
        <v>123</v>
      </c>
      <c r="F66" s="20" t="s">
        <v>22</v>
      </c>
      <c r="G66" s="11">
        <v>4584.66</v>
      </c>
    </row>
    <row r="67" spans="2:7" ht="30" customHeight="1" x14ac:dyDescent="0.25">
      <c r="B67" s="13">
        <v>45365</v>
      </c>
      <c r="C67" s="14" t="s">
        <v>119</v>
      </c>
      <c r="D67" s="14" t="s">
        <v>129</v>
      </c>
      <c r="E67" s="10">
        <v>132</v>
      </c>
      <c r="F67" s="20" t="s">
        <v>95</v>
      </c>
      <c r="G67" s="11">
        <v>7077.5</v>
      </c>
    </row>
    <row r="68" spans="2:7" ht="30" customHeight="1" x14ac:dyDescent="0.25">
      <c r="B68" s="13">
        <v>45365</v>
      </c>
      <c r="C68" s="14" t="s">
        <v>119</v>
      </c>
      <c r="D68" s="14" t="s">
        <v>129</v>
      </c>
      <c r="E68" s="10">
        <v>1372</v>
      </c>
      <c r="F68" s="20" t="s">
        <v>25</v>
      </c>
      <c r="G68" s="11">
        <v>15993</v>
      </c>
    </row>
    <row r="69" spans="2:7" ht="30" customHeight="1" x14ac:dyDescent="0.25">
      <c r="B69" s="13">
        <v>45365</v>
      </c>
      <c r="C69" s="14" t="s">
        <v>119</v>
      </c>
      <c r="D69" s="14" t="s">
        <v>129</v>
      </c>
      <c r="E69" s="10">
        <v>148</v>
      </c>
      <c r="F69" s="20" t="s">
        <v>24</v>
      </c>
      <c r="G69" s="11">
        <v>6978.24</v>
      </c>
    </row>
    <row r="70" spans="2:7" ht="30" customHeight="1" x14ac:dyDescent="0.25">
      <c r="B70" s="13">
        <v>45365</v>
      </c>
      <c r="C70" s="14" t="s">
        <v>119</v>
      </c>
      <c r="D70" s="14" t="s">
        <v>129</v>
      </c>
      <c r="E70" s="10">
        <v>15571</v>
      </c>
      <c r="F70" s="20" t="s">
        <v>26</v>
      </c>
      <c r="G70" s="11">
        <v>1466.02</v>
      </c>
    </row>
    <row r="71" spans="2:7" ht="30" customHeight="1" x14ac:dyDescent="0.25">
      <c r="B71" s="13">
        <v>45365</v>
      </c>
      <c r="C71" s="14" t="s">
        <v>119</v>
      </c>
      <c r="D71" s="14" t="s">
        <v>129</v>
      </c>
      <c r="E71" s="10">
        <v>163</v>
      </c>
      <c r="F71" s="20" t="s">
        <v>103</v>
      </c>
      <c r="G71" s="11">
        <v>4500</v>
      </c>
    </row>
    <row r="72" spans="2:7" ht="30" customHeight="1" x14ac:dyDescent="0.25">
      <c r="B72" s="13">
        <v>45365</v>
      </c>
      <c r="C72" s="14" t="s">
        <v>119</v>
      </c>
      <c r="D72" s="14" t="s">
        <v>129</v>
      </c>
      <c r="E72" s="10">
        <v>1647</v>
      </c>
      <c r="F72" s="20" t="s">
        <v>27</v>
      </c>
      <c r="G72" s="11">
        <v>22923.3</v>
      </c>
    </row>
    <row r="73" spans="2:7" ht="30" customHeight="1" x14ac:dyDescent="0.25">
      <c r="B73" s="13">
        <v>45365</v>
      </c>
      <c r="C73" s="14" t="s">
        <v>119</v>
      </c>
      <c r="D73" s="14" t="s">
        <v>129</v>
      </c>
      <c r="E73" s="10">
        <v>1792</v>
      </c>
      <c r="F73" s="20" t="s">
        <v>135</v>
      </c>
      <c r="G73" s="11">
        <v>1126.2</v>
      </c>
    </row>
    <row r="74" spans="2:7" ht="30" customHeight="1" x14ac:dyDescent="0.25">
      <c r="B74" s="13">
        <v>45365</v>
      </c>
      <c r="C74" s="14" t="s">
        <v>119</v>
      </c>
      <c r="D74" s="14" t="s">
        <v>129</v>
      </c>
      <c r="E74" s="10">
        <v>1857</v>
      </c>
      <c r="F74" s="20" t="s">
        <v>28</v>
      </c>
      <c r="G74" s="11">
        <v>12616.7</v>
      </c>
    </row>
    <row r="75" spans="2:7" ht="30" customHeight="1" x14ac:dyDescent="0.25">
      <c r="B75" s="13">
        <v>45365</v>
      </c>
      <c r="C75" s="14" t="s">
        <v>119</v>
      </c>
      <c r="D75" s="14" t="s">
        <v>129</v>
      </c>
      <c r="E75" s="10">
        <v>19</v>
      </c>
      <c r="F75" s="20" t="s">
        <v>76</v>
      </c>
      <c r="G75" s="11">
        <v>1800</v>
      </c>
    </row>
    <row r="76" spans="2:7" ht="30" customHeight="1" x14ac:dyDescent="0.25">
      <c r="B76" s="13">
        <v>45365</v>
      </c>
      <c r="C76" s="14" t="s">
        <v>119</v>
      </c>
      <c r="D76" s="14" t="s">
        <v>129</v>
      </c>
      <c r="E76" s="10">
        <v>195</v>
      </c>
      <c r="F76" s="20" t="s">
        <v>85</v>
      </c>
      <c r="G76" s="11">
        <v>16799.240000000002</v>
      </c>
    </row>
    <row r="77" spans="2:7" ht="30" customHeight="1" x14ac:dyDescent="0.25">
      <c r="B77" s="13">
        <v>45365</v>
      </c>
      <c r="C77" s="14" t="s">
        <v>119</v>
      </c>
      <c r="D77" s="14" t="s">
        <v>129</v>
      </c>
      <c r="E77" s="10">
        <v>1991</v>
      </c>
      <c r="F77" s="20" t="s">
        <v>136</v>
      </c>
      <c r="G77" s="11">
        <v>2815.5</v>
      </c>
    </row>
    <row r="78" spans="2:7" ht="30" customHeight="1" x14ac:dyDescent="0.25">
      <c r="B78" s="13">
        <v>45365</v>
      </c>
      <c r="C78" s="14" t="s">
        <v>119</v>
      </c>
      <c r="D78" s="14" t="s">
        <v>129</v>
      </c>
      <c r="E78" s="10">
        <v>217</v>
      </c>
      <c r="F78" s="20" t="s">
        <v>102</v>
      </c>
      <c r="G78" s="11">
        <v>266.55</v>
      </c>
    </row>
    <row r="79" spans="2:7" ht="30" customHeight="1" x14ac:dyDescent="0.25">
      <c r="B79" s="13">
        <v>45365</v>
      </c>
      <c r="C79" s="14" t="s">
        <v>119</v>
      </c>
      <c r="D79" s="14" t="s">
        <v>129</v>
      </c>
      <c r="E79" s="10">
        <v>23544</v>
      </c>
      <c r="F79" s="20" t="s">
        <v>153</v>
      </c>
      <c r="G79" s="11">
        <v>1533.55</v>
      </c>
    </row>
    <row r="80" spans="2:7" ht="30" customHeight="1" x14ac:dyDescent="0.25">
      <c r="B80" s="13">
        <v>45365</v>
      </c>
      <c r="C80" s="14" t="s">
        <v>119</v>
      </c>
      <c r="D80" s="14" t="s">
        <v>129</v>
      </c>
      <c r="E80" s="10">
        <v>251</v>
      </c>
      <c r="F80" s="20" t="s">
        <v>29</v>
      </c>
      <c r="G80" s="11">
        <v>15202.2</v>
      </c>
    </row>
    <row r="81" spans="2:7" ht="30" customHeight="1" x14ac:dyDescent="0.25">
      <c r="B81" s="13">
        <v>45365</v>
      </c>
      <c r="C81" s="14" t="s">
        <v>119</v>
      </c>
      <c r="D81" s="14" t="s">
        <v>129</v>
      </c>
      <c r="E81" s="10">
        <v>266</v>
      </c>
      <c r="F81" s="20" t="s">
        <v>87</v>
      </c>
      <c r="G81" s="11">
        <v>12913.56</v>
      </c>
    </row>
    <row r="82" spans="2:7" ht="30" customHeight="1" x14ac:dyDescent="0.25">
      <c r="B82" s="13">
        <v>45365</v>
      </c>
      <c r="C82" s="14" t="s">
        <v>119</v>
      </c>
      <c r="D82" s="14" t="s">
        <v>129</v>
      </c>
      <c r="E82" s="10">
        <v>279</v>
      </c>
      <c r="F82" s="20" t="s">
        <v>31</v>
      </c>
      <c r="G82" s="11">
        <v>10128.9</v>
      </c>
    </row>
    <row r="83" spans="2:7" ht="30" customHeight="1" x14ac:dyDescent="0.25">
      <c r="B83" s="13">
        <v>45365</v>
      </c>
      <c r="C83" s="14" t="s">
        <v>119</v>
      </c>
      <c r="D83" s="14" t="s">
        <v>129</v>
      </c>
      <c r="E83" s="10">
        <v>282</v>
      </c>
      <c r="F83" s="20" t="s">
        <v>35</v>
      </c>
      <c r="G83" s="11">
        <v>1066.2</v>
      </c>
    </row>
    <row r="84" spans="2:7" ht="30" customHeight="1" x14ac:dyDescent="0.25">
      <c r="B84" s="13">
        <v>45365</v>
      </c>
      <c r="C84" s="14" t="s">
        <v>119</v>
      </c>
      <c r="D84" s="14" t="s">
        <v>129</v>
      </c>
      <c r="E84" s="10">
        <v>294</v>
      </c>
      <c r="F84" s="20" t="s">
        <v>81</v>
      </c>
      <c r="G84" s="11">
        <v>334985.84999999998</v>
      </c>
    </row>
    <row r="85" spans="2:7" ht="30" customHeight="1" x14ac:dyDescent="0.25">
      <c r="B85" s="13">
        <v>45365</v>
      </c>
      <c r="C85" s="14" t="s">
        <v>119</v>
      </c>
      <c r="D85" s="14" t="s">
        <v>129</v>
      </c>
      <c r="E85" s="10">
        <v>295</v>
      </c>
      <c r="F85" s="20" t="s">
        <v>81</v>
      </c>
      <c r="G85" s="11">
        <v>275567.06</v>
      </c>
    </row>
    <row r="86" spans="2:7" ht="30" customHeight="1" x14ac:dyDescent="0.25">
      <c r="B86" s="13">
        <v>45365</v>
      </c>
      <c r="C86" s="14" t="s">
        <v>119</v>
      </c>
      <c r="D86" s="14" t="s">
        <v>129</v>
      </c>
      <c r="E86" s="10">
        <v>30</v>
      </c>
      <c r="F86" s="20" t="s">
        <v>101</v>
      </c>
      <c r="G86" s="11">
        <v>5292</v>
      </c>
    </row>
    <row r="87" spans="2:7" ht="30" customHeight="1" x14ac:dyDescent="0.25">
      <c r="B87" s="13">
        <v>45365</v>
      </c>
      <c r="C87" s="14" t="s">
        <v>119</v>
      </c>
      <c r="D87" s="14" t="s">
        <v>129</v>
      </c>
      <c r="E87" s="10">
        <v>304</v>
      </c>
      <c r="F87" s="20" t="s">
        <v>37</v>
      </c>
      <c r="G87" s="11">
        <v>3731.7</v>
      </c>
    </row>
    <row r="88" spans="2:7" ht="30" customHeight="1" x14ac:dyDescent="0.25">
      <c r="B88" s="13">
        <v>45365</v>
      </c>
      <c r="C88" s="14" t="s">
        <v>119</v>
      </c>
      <c r="D88" s="14" t="s">
        <v>129</v>
      </c>
      <c r="E88" s="10">
        <v>307</v>
      </c>
      <c r="F88" s="20" t="s">
        <v>34</v>
      </c>
      <c r="G88" s="11">
        <v>7463.4</v>
      </c>
    </row>
    <row r="89" spans="2:7" ht="30" customHeight="1" x14ac:dyDescent="0.25">
      <c r="B89" s="13">
        <v>45365</v>
      </c>
      <c r="C89" s="14" t="s">
        <v>119</v>
      </c>
      <c r="D89" s="14" t="s">
        <v>129</v>
      </c>
      <c r="E89" s="10">
        <v>31</v>
      </c>
      <c r="F89" s="20" t="s">
        <v>32</v>
      </c>
      <c r="G89" s="11">
        <v>4115.58</v>
      </c>
    </row>
    <row r="90" spans="2:7" ht="30" customHeight="1" x14ac:dyDescent="0.25">
      <c r="B90" s="13">
        <v>45365</v>
      </c>
      <c r="C90" s="14" t="s">
        <v>119</v>
      </c>
      <c r="D90" s="14" t="s">
        <v>129</v>
      </c>
      <c r="E90" s="10">
        <v>321</v>
      </c>
      <c r="F90" s="20" t="s">
        <v>74</v>
      </c>
      <c r="G90" s="11">
        <v>1157.6400000000001</v>
      </c>
    </row>
    <row r="91" spans="2:7" ht="30" customHeight="1" x14ac:dyDescent="0.25">
      <c r="B91" s="13">
        <v>45365</v>
      </c>
      <c r="C91" s="14" t="s">
        <v>119</v>
      </c>
      <c r="D91" s="14" t="s">
        <v>129</v>
      </c>
      <c r="E91" s="10">
        <v>322</v>
      </c>
      <c r="F91" s="20" t="s">
        <v>74</v>
      </c>
      <c r="G91" s="11">
        <v>13891.68</v>
      </c>
    </row>
    <row r="92" spans="2:7" ht="30" customHeight="1" x14ac:dyDescent="0.25">
      <c r="B92" s="13">
        <v>45365</v>
      </c>
      <c r="C92" s="14" t="s">
        <v>119</v>
      </c>
      <c r="D92" s="14" t="s">
        <v>129</v>
      </c>
      <c r="E92" s="10">
        <v>327</v>
      </c>
      <c r="F92" s="20" t="s">
        <v>38</v>
      </c>
      <c r="G92" s="11">
        <v>3498.48</v>
      </c>
    </row>
    <row r="93" spans="2:7" ht="30" customHeight="1" x14ac:dyDescent="0.25">
      <c r="B93" s="13">
        <v>45365</v>
      </c>
      <c r="C93" s="14" t="s">
        <v>119</v>
      </c>
      <c r="D93" s="14" t="s">
        <v>129</v>
      </c>
      <c r="E93" s="10">
        <v>33</v>
      </c>
      <c r="F93" s="20" t="s">
        <v>30</v>
      </c>
      <c r="G93" s="11">
        <v>13600</v>
      </c>
    </row>
    <row r="94" spans="2:7" ht="30" customHeight="1" x14ac:dyDescent="0.25">
      <c r="B94" s="13">
        <v>45365</v>
      </c>
      <c r="C94" s="14" t="s">
        <v>119</v>
      </c>
      <c r="D94" s="14" t="s">
        <v>129</v>
      </c>
      <c r="E94" s="10">
        <v>339</v>
      </c>
      <c r="F94" s="20" t="s">
        <v>154</v>
      </c>
      <c r="G94" s="11">
        <v>245</v>
      </c>
    </row>
    <row r="95" spans="2:7" ht="30" customHeight="1" x14ac:dyDescent="0.25">
      <c r="B95" s="13">
        <v>45365</v>
      </c>
      <c r="C95" s="14" t="s">
        <v>119</v>
      </c>
      <c r="D95" s="14" t="s">
        <v>129</v>
      </c>
      <c r="E95" s="10">
        <v>34</v>
      </c>
      <c r="F95" s="20" t="s">
        <v>39</v>
      </c>
      <c r="G95" s="11">
        <v>6859.3</v>
      </c>
    </row>
    <row r="96" spans="2:7" ht="30" customHeight="1" x14ac:dyDescent="0.25">
      <c r="B96" s="13">
        <v>45365</v>
      </c>
      <c r="C96" s="14" t="s">
        <v>119</v>
      </c>
      <c r="D96" s="14" t="s">
        <v>129</v>
      </c>
      <c r="E96" s="10">
        <v>342</v>
      </c>
      <c r="F96" s="20" t="s">
        <v>40</v>
      </c>
      <c r="G96" s="11">
        <v>3731.7</v>
      </c>
    </row>
    <row r="97" spans="2:7" ht="30" customHeight="1" x14ac:dyDescent="0.25">
      <c r="B97" s="13">
        <v>45365</v>
      </c>
      <c r="C97" s="14" t="s">
        <v>119</v>
      </c>
      <c r="D97" s="14" t="s">
        <v>129</v>
      </c>
      <c r="E97" s="10">
        <v>343</v>
      </c>
      <c r="F97" s="20" t="s">
        <v>40</v>
      </c>
      <c r="G97" s="11">
        <v>9809.0400000000009</v>
      </c>
    </row>
    <row r="98" spans="2:7" ht="30" customHeight="1" x14ac:dyDescent="0.25">
      <c r="B98" s="13">
        <v>45365</v>
      </c>
      <c r="C98" s="14" t="s">
        <v>119</v>
      </c>
      <c r="D98" s="14" t="s">
        <v>129</v>
      </c>
      <c r="E98" s="10">
        <v>36</v>
      </c>
      <c r="F98" s="20" t="s">
        <v>36</v>
      </c>
      <c r="G98" s="11">
        <v>10582.92</v>
      </c>
    </row>
    <row r="99" spans="2:7" ht="30" customHeight="1" x14ac:dyDescent="0.25">
      <c r="B99" s="13">
        <v>45365</v>
      </c>
      <c r="C99" s="14" t="s">
        <v>119</v>
      </c>
      <c r="D99" s="14" t="s">
        <v>129</v>
      </c>
      <c r="E99" s="10">
        <v>3734</v>
      </c>
      <c r="F99" s="20" t="s">
        <v>82</v>
      </c>
      <c r="G99" s="11">
        <v>17823.310000000001</v>
      </c>
    </row>
    <row r="100" spans="2:7" ht="30" customHeight="1" x14ac:dyDescent="0.25">
      <c r="B100" s="13">
        <v>45365</v>
      </c>
      <c r="C100" s="14" t="s">
        <v>119</v>
      </c>
      <c r="D100" s="14" t="s">
        <v>129</v>
      </c>
      <c r="E100" s="10">
        <v>47</v>
      </c>
      <c r="F100" s="20" t="s">
        <v>137</v>
      </c>
      <c r="G100" s="11">
        <v>1176</v>
      </c>
    </row>
    <row r="101" spans="2:7" ht="30" customHeight="1" x14ac:dyDescent="0.25">
      <c r="B101" s="13">
        <v>45365</v>
      </c>
      <c r="C101" s="14" t="s">
        <v>119</v>
      </c>
      <c r="D101" s="14" t="s">
        <v>129</v>
      </c>
      <c r="E101" s="10">
        <v>49</v>
      </c>
      <c r="F101" s="20" t="s">
        <v>41</v>
      </c>
      <c r="G101" s="11">
        <v>572.1</v>
      </c>
    </row>
    <row r="102" spans="2:7" ht="30" customHeight="1" x14ac:dyDescent="0.25">
      <c r="B102" s="13">
        <v>45365</v>
      </c>
      <c r="C102" s="14" t="s">
        <v>119</v>
      </c>
      <c r="D102" s="14" t="s">
        <v>129</v>
      </c>
      <c r="E102" s="10">
        <v>493</v>
      </c>
      <c r="F102" s="20" t="s">
        <v>88</v>
      </c>
      <c r="G102" s="11">
        <v>10698.9</v>
      </c>
    </row>
    <row r="103" spans="2:7" ht="30" customHeight="1" x14ac:dyDescent="0.25">
      <c r="B103" s="13">
        <v>45365</v>
      </c>
      <c r="C103" s="14" t="s">
        <v>119</v>
      </c>
      <c r="D103" s="14" t="s">
        <v>129</v>
      </c>
      <c r="E103" s="10">
        <v>495</v>
      </c>
      <c r="F103" s="20" t="s">
        <v>42</v>
      </c>
      <c r="G103" s="11">
        <v>4665.6000000000004</v>
      </c>
    </row>
    <row r="104" spans="2:7" ht="30" customHeight="1" x14ac:dyDescent="0.25">
      <c r="B104" s="13">
        <v>45365</v>
      </c>
      <c r="C104" s="14" t="s">
        <v>119</v>
      </c>
      <c r="D104" s="14" t="s">
        <v>129</v>
      </c>
      <c r="E104" s="10">
        <v>502</v>
      </c>
      <c r="F104" s="20" t="s">
        <v>43</v>
      </c>
      <c r="G104" s="11">
        <v>563.1</v>
      </c>
    </row>
    <row r="105" spans="2:7" ht="30" customHeight="1" x14ac:dyDescent="0.25">
      <c r="B105" s="13">
        <v>45365</v>
      </c>
      <c r="C105" s="14" t="s">
        <v>119</v>
      </c>
      <c r="D105" s="14" t="s">
        <v>129</v>
      </c>
      <c r="E105" s="10">
        <v>51</v>
      </c>
      <c r="F105" s="20" t="s">
        <v>104</v>
      </c>
      <c r="G105" s="11">
        <v>7679.66</v>
      </c>
    </row>
    <row r="106" spans="2:7" ht="30" customHeight="1" x14ac:dyDescent="0.25">
      <c r="B106" s="13">
        <v>45365</v>
      </c>
      <c r="C106" s="14" t="s">
        <v>119</v>
      </c>
      <c r="D106" s="14" t="s">
        <v>129</v>
      </c>
      <c r="E106" s="10">
        <v>523</v>
      </c>
      <c r="F106" s="20" t="s">
        <v>44</v>
      </c>
      <c r="G106" s="11">
        <v>7003.44</v>
      </c>
    </row>
    <row r="107" spans="2:7" ht="30" customHeight="1" x14ac:dyDescent="0.25">
      <c r="B107" s="13">
        <v>45365</v>
      </c>
      <c r="C107" s="14" t="s">
        <v>119</v>
      </c>
      <c r="D107" s="14" t="s">
        <v>129</v>
      </c>
      <c r="E107" s="10">
        <v>549</v>
      </c>
      <c r="F107" s="20" t="s">
        <v>99</v>
      </c>
      <c r="G107" s="11">
        <v>3228.39</v>
      </c>
    </row>
    <row r="108" spans="2:7" ht="30" customHeight="1" x14ac:dyDescent="0.25">
      <c r="B108" s="13">
        <v>45365</v>
      </c>
      <c r="C108" s="14" t="s">
        <v>119</v>
      </c>
      <c r="D108" s="14" t="s">
        <v>129</v>
      </c>
      <c r="E108" s="10">
        <v>572</v>
      </c>
      <c r="F108" s="20" t="s">
        <v>46</v>
      </c>
      <c r="G108" s="11">
        <v>7591.74</v>
      </c>
    </row>
    <row r="109" spans="2:7" ht="30" customHeight="1" x14ac:dyDescent="0.25">
      <c r="B109" s="13">
        <v>45365</v>
      </c>
      <c r="C109" s="14" t="s">
        <v>119</v>
      </c>
      <c r="D109" s="14" t="s">
        <v>129</v>
      </c>
      <c r="E109" s="10">
        <v>589</v>
      </c>
      <c r="F109" s="20" t="s">
        <v>89</v>
      </c>
      <c r="G109" s="11">
        <v>7043.76</v>
      </c>
    </row>
    <row r="110" spans="2:7" ht="30" customHeight="1" x14ac:dyDescent="0.25">
      <c r="B110" s="13">
        <v>45365</v>
      </c>
      <c r="C110" s="14" t="s">
        <v>119</v>
      </c>
      <c r="D110" s="14" t="s">
        <v>129</v>
      </c>
      <c r="E110" s="10">
        <v>5992</v>
      </c>
      <c r="F110" s="20" t="s">
        <v>47</v>
      </c>
      <c r="G110" s="11">
        <v>5331</v>
      </c>
    </row>
    <row r="111" spans="2:7" ht="30" customHeight="1" x14ac:dyDescent="0.25">
      <c r="B111" s="13">
        <v>45365</v>
      </c>
      <c r="C111" s="14" t="s">
        <v>119</v>
      </c>
      <c r="D111" s="14" t="s">
        <v>129</v>
      </c>
      <c r="E111" s="10">
        <v>606</v>
      </c>
      <c r="F111" s="20" t="s">
        <v>105</v>
      </c>
      <c r="G111" s="11">
        <v>3668.63</v>
      </c>
    </row>
    <row r="112" spans="2:7" ht="30" customHeight="1" x14ac:dyDescent="0.25">
      <c r="B112" s="13">
        <v>45365</v>
      </c>
      <c r="C112" s="14" t="s">
        <v>119</v>
      </c>
      <c r="D112" s="14" t="s">
        <v>129</v>
      </c>
      <c r="E112" s="10">
        <v>615</v>
      </c>
      <c r="F112" s="20" t="s">
        <v>48</v>
      </c>
      <c r="G112" s="11">
        <v>9009.6</v>
      </c>
    </row>
    <row r="113" spans="2:7" ht="30" customHeight="1" x14ac:dyDescent="0.25">
      <c r="B113" s="13">
        <v>45365</v>
      </c>
      <c r="C113" s="14" t="s">
        <v>119</v>
      </c>
      <c r="D113" s="14" t="s">
        <v>129</v>
      </c>
      <c r="E113" s="10">
        <v>63</v>
      </c>
      <c r="F113" s="20" t="s">
        <v>45</v>
      </c>
      <c r="G113" s="11">
        <v>4200</v>
      </c>
    </row>
    <row r="114" spans="2:7" ht="30" customHeight="1" x14ac:dyDescent="0.25">
      <c r="B114" s="13">
        <v>45365</v>
      </c>
      <c r="C114" s="14" t="s">
        <v>119</v>
      </c>
      <c r="D114" s="14" t="s">
        <v>129</v>
      </c>
      <c r="E114" s="10">
        <v>665</v>
      </c>
      <c r="F114" s="20" t="s">
        <v>139</v>
      </c>
      <c r="G114" s="11">
        <v>844.65</v>
      </c>
    </row>
    <row r="115" spans="2:7" ht="30" customHeight="1" x14ac:dyDescent="0.25">
      <c r="B115" s="13">
        <v>45365</v>
      </c>
      <c r="C115" s="14" t="s">
        <v>119</v>
      </c>
      <c r="D115" s="14" t="s">
        <v>129</v>
      </c>
      <c r="E115" s="10">
        <v>709</v>
      </c>
      <c r="F115" s="20" t="s">
        <v>50</v>
      </c>
      <c r="G115" s="11">
        <v>6930.3</v>
      </c>
    </row>
    <row r="116" spans="2:7" ht="30" customHeight="1" x14ac:dyDescent="0.25">
      <c r="B116" s="13">
        <v>45365</v>
      </c>
      <c r="C116" s="14" t="s">
        <v>119</v>
      </c>
      <c r="D116" s="14" t="s">
        <v>129</v>
      </c>
      <c r="E116" s="10">
        <v>710</v>
      </c>
      <c r="F116" s="20" t="s">
        <v>51</v>
      </c>
      <c r="G116" s="11">
        <v>6397.2</v>
      </c>
    </row>
    <row r="117" spans="2:7" ht="30" customHeight="1" x14ac:dyDescent="0.25">
      <c r="B117" s="13">
        <v>45365</v>
      </c>
      <c r="C117" s="14" t="s">
        <v>119</v>
      </c>
      <c r="D117" s="14" t="s">
        <v>129</v>
      </c>
      <c r="E117" s="10">
        <v>721</v>
      </c>
      <c r="F117" s="20" t="s">
        <v>49</v>
      </c>
      <c r="G117" s="11">
        <v>579.54</v>
      </c>
    </row>
    <row r="118" spans="2:7" ht="30" customHeight="1" x14ac:dyDescent="0.25">
      <c r="B118" s="13">
        <v>45365</v>
      </c>
      <c r="C118" s="14" t="s">
        <v>119</v>
      </c>
      <c r="D118" s="14" t="s">
        <v>129</v>
      </c>
      <c r="E118" s="10">
        <v>75</v>
      </c>
      <c r="F118" s="20" t="s">
        <v>52</v>
      </c>
      <c r="G118" s="11">
        <v>5869.8</v>
      </c>
    </row>
    <row r="119" spans="2:7" ht="30" customHeight="1" x14ac:dyDescent="0.25">
      <c r="B119" s="13">
        <v>45365</v>
      </c>
      <c r="C119" s="14" t="s">
        <v>119</v>
      </c>
      <c r="D119" s="14" t="s">
        <v>129</v>
      </c>
      <c r="E119" s="10">
        <v>80</v>
      </c>
      <c r="F119" s="20" t="s">
        <v>75</v>
      </c>
      <c r="G119" s="11">
        <v>9333.1200000000008</v>
      </c>
    </row>
    <row r="120" spans="2:7" ht="30" customHeight="1" x14ac:dyDescent="0.25">
      <c r="B120" s="13">
        <v>45365</v>
      </c>
      <c r="C120" s="14" t="s">
        <v>119</v>
      </c>
      <c r="D120" s="14" t="s">
        <v>129</v>
      </c>
      <c r="E120" s="10">
        <v>806</v>
      </c>
      <c r="F120" s="20" t="s">
        <v>55</v>
      </c>
      <c r="G120" s="11">
        <v>1777</v>
      </c>
    </row>
    <row r="121" spans="2:7" ht="30" customHeight="1" x14ac:dyDescent="0.25">
      <c r="B121" s="13">
        <v>45365</v>
      </c>
      <c r="C121" s="14" t="s">
        <v>119</v>
      </c>
      <c r="D121" s="14" t="s">
        <v>129</v>
      </c>
      <c r="E121" s="10">
        <v>81</v>
      </c>
      <c r="F121" s="20" t="s">
        <v>54</v>
      </c>
      <c r="G121" s="11">
        <v>11152.62</v>
      </c>
    </row>
    <row r="122" spans="2:7" ht="30" customHeight="1" x14ac:dyDescent="0.25">
      <c r="B122" s="13">
        <v>45365</v>
      </c>
      <c r="C122" s="14" t="s">
        <v>119</v>
      </c>
      <c r="D122" s="14" t="s">
        <v>129</v>
      </c>
      <c r="E122" s="10">
        <v>81</v>
      </c>
      <c r="F122" s="20" t="s">
        <v>53</v>
      </c>
      <c r="G122" s="11">
        <v>4800</v>
      </c>
    </row>
    <row r="123" spans="2:7" ht="30" customHeight="1" x14ac:dyDescent="0.25">
      <c r="B123" s="13">
        <v>45365</v>
      </c>
      <c r="C123" s="14" t="s">
        <v>119</v>
      </c>
      <c r="D123" s="14" t="s">
        <v>129</v>
      </c>
      <c r="E123" s="10">
        <v>855</v>
      </c>
      <c r="F123" s="20" t="s">
        <v>83</v>
      </c>
      <c r="G123" s="11">
        <v>10830</v>
      </c>
    </row>
    <row r="124" spans="2:7" ht="30" customHeight="1" x14ac:dyDescent="0.25">
      <c r="B124" s="13">
        <v>45365</v>
      </c>
      <c r="C124" s="14" t="s">
        <v>119</v>
      </c>
      <c r="D124" s="14" t="s">
        <v>129</v>
      </c>
      <c r="E124" s="10">
        <v>901</v>
      </c>
      <c r="F124" s="20" t="s">
        <v>56</v>
      </c>
      <c r="G124" s="11">
        <v>1920.2</v>
      </c>
    </row>
    <row r="125" spans="2:7" ht="30" customHeight="1" x14ac:dyDescent="0.25">
      <c r="B125" s="13">
        <v>45365</v>
      </c>
      <c r="C125" s="14" t="s">
        <v>119</v>
      </c>
      <c r="D125" s="14" t="s">
        <v>129</v>
      </c>
      <c r="E125" s="10">
        <v>934</v>
      </c>
      <c r="F125" s="20" t="s">
        <v>90</v>
      </c>
      <c r="G125" s="11">
        <v>9572.7000000000007</v>
      </c>
    </row>
    <row r="126" spans="2:7" ht="30" customHeight="1" x14ac:dyDescent="0.25">
      <c r="B126" s="13">
        <v>45365</v>
      </c>
      <c r="C126" s="14" t="s">
        <v>119</v>
      </c>
      <c r="D126" s="14" t="s">
        <v>129</v>
      </c>
      <c r="E126" s="10">
        <v>94</v>
      </c>
      <c r="F126" s="20" t="s">
        <v>57</v>
      </c>
      <c r="G126" s="11">
        <v>5291.46</v>
      </c>
    </row>
    <row r="127" spans="2:7" ht="30" customHeight="1" x14ac:dyDescent="0.25">
      <c r="B127" s="13">
        <v>45365</v>
      </c>
      <c r="C127" s="14" t="s">
        <v>119</v>
      </c>
      <c r="D127" s="14" t="s">
        <v>129</v>
      </c>
      <c r="E127" s="10">
        <v>975</v>
      </c>
      <c r="F127" s="20" t="s">
        <v>58</v>
      </c>
      <c r="G127" s="11">
        <v>1066.2</v>
      </c>
    </row>
    <row r="128" spans="2:7" ht="30" customHeight="1" x14ac:dyDescent="0.25">
      <c r="B128" s="13">
        <v>45365</v>
      </c>
      <c r="C128" s="14" t="s">
        <v>119</v>
      </c>
      <c r="D128" s="14" t="s">
        <v>128</v>
      </c>
      <c r="E128" s="10">
        <v>75313</v>
      </c>
      <c r="F128" s="20" t="s">
        <v>59</v>
      </c>
      <c r="G128" s="11">
        <v>2931.44</v>
      </c>
    </row>
    <row r="129" spans="2:7" ht="30" customHeight="1" x14ac:dyDescent="0.25">
      <c r="B129" s="13">
        <v>45365</v>
      </c>
      <c r="C129" s="14" t="s">
        <v>119</v>
      </c>
      <c r="D129" s="14" t="s">
        <v>128</v>
      </c>
      <c r="E129" s="10">
        <v>75321</v>
      </c>
      <c r="F129" s="20" t="s">
        <v>60</v>
      </c>
      <c r="G129" s="11">
        <v>12206</v>
      </c>
    </row>
    <row r="130" spans="2:7" ht="30" customHeight="1" x14ac:dyDescent="0.25">
      <c r="B130" s="13">
        <v>45365</v>
      </c>
      <c r="C130" s="14" t="s">
        <v>119</v>
      </c>
      <c r="D130" s="14" t="s">
        <v>127</v>
      </c>
      <c r="E130" s="10">
        <v>18895</v>
      </c>
      <c r="F130" s="20" t="s">
        <v>77</v>
      </c>
      <c r="G130" s="11">
        <v>11801.49</v>
      </c>
    </row>
    <row r="131" spans="2:7" ht="30" customHeight="1" x14ac:dyDescent="0.25">
      <c r="B131" s="13">
        <v>45365</v>
      </c>
      <c r="C131" s="14" t="s">
        <v>119</v>
      </c>
      <c r="D131" s="14" t="s">
        <v>127</v>
      </c>
      <c r="E131" s="10">
        <v>53824</v>
      </c>
      <c r="F131" s="20" t="s">
        <v>62</v>
      </c>
      <c r="G131" s="11">
        <v>3028.86</v>
      </c>
    </row>
    <row r="132" spans="2:7" ht="30" customHeight="1" x14ac:dyDescent="0.25">
      <c r="B132" s="13">
        <v>45366</v>
      </c>
      <c r="C132" s="14" t="s">
        <v>8</v>
      </c>
      <c r="D132" s="14" t="s">
        <v>123</v>
      </c>
      <c r="E132" s="10">
        <v>160360</v>
      </c>
      <c r="F132" s="20" t="s">
        <v>14</v>
      </c>
      <c r="G132" s="11">
        <v>13698</v>
      </c>
    </row>
    <row r="133" spans="2:7" ht="30" customHeight="1" x14ac:dyDescent="0.25">
      <c r="B133" s="13">
        <v>45366</v>
      </c>
      <c r="C133" s="14" t="s">
        <v>8</v>
      </c>
      <c r="D133" s="14" t="s">
        <v>123</v>
      </c>
      <c r="E133" s="10">
        <v>216967</v>
      </c>
      <c r="F133" s="20" t="s">
        <v>155</v>
      </c>
      <c r="G133" s="11">
        <v>3628.8</v>
      </c>
    </row>
    <row r="134" spans="2:7" ht="30" customHeight="1" x14ac:dyDescent="0.25">
      <c r="B134" s="13">
        <v>45366</v>
      </c>
      <c r="C134" s="14" t="s">
        <v>8</v>
      </c>
      <c r="D134" s="14" t="s">
        <v>125</v>
      </c>
      <c r="E134" s="10">
        <v>317914</v>
      </c>
      <c r="F134" s="20" t="s">
        <v>69</v>
      </c>
      <c r="G134" s="11">
        <v>10500</v>
      </c>
    </row>
    <row r="135" spans="2:7" ht="30" customHeight="1" x14ac:dyDescent="0.25">
      <c r="B135" s="13">
        <v>45366</v>
      </c>
      <c r="C135" s="14" t="s">
        <v>121</v>
      </c>
      <c r="D135" s="14" t="s">
        <v>130</v>
      </c>
      <c r="E135" s="10">
        <v>87102459</v>
      </c>
      <c r="F135" s="20" t="s">
        <v>72</v>
      </c>
      <c r="G135" s="11">
        <v>522614.75</v>
      </c>
    </row>
    <row r="136" spans="2:7" ht="30" customHeight="1" x14ac:dyDescent="0.25">
      <c r="B136" s="13">
        <v>45366</v>
      </c>
      <c r="C136" s="14" t="s">
        <v>119</v>
      </c>
      <c r="D136" s="14" t="s">
        <v>126</v>
      </c>
      <c r="E136" s="10">
        <v>27</v>
      </c>
      <c r="F136" s="20" t="s">
        <v>19</v>
      </c>
      <c r="G136" s="11">
        <v>31800</v>
      </c>
    </row>
    <row r="137" spans="2:7" ht="30" customHeight="1" x14ac:dyDescent="0.25">
      <c r="B137" s="13">
        <v>45366</v>
      </c>
      <c r="C137" s="14" t="s">
        <v>119</v>
      </c>
      <c r="D137" s="14" t="s">
        <v>129</v>
      </c>
      <c r="E137" s="10">
        <v>161</v>
      </c>
      <c r="F137" s="20" t="s">
        <v>92</v>
      </c>
      <c r="G137" s="11">
        <v>5837.4</v>
      </c>
    </row>
    <row r="138" spans="2:7" ht="30" customHeight="1" x14ac:dyDescent="0.25">
      <c r="B138" s="13">
        <v>45366</v>
      </c>
      <c r="C138" s="14" t="s">
        <v>119</v>
      </c>
      <c r="D138" s="14" t="s">
        <v>129</v>
      </c>
      <c r="E138" s="10">
        <v>192</v>
      </c>
      <c r="F138" s="20" t="s">
        <v>86</v>
      </c>
      <c r="G138" s="11">
        <v>5880</v>
      </c>
    </row>
    <row r="139" spans="2:7" ht="30" customHeight="1" x14ac:dyDescent="0.25">
      <c r="B139" s="13">
        <v>45366</v>
      </c>
      <c r="C139" s="14" t="s">
        <v>119</v>
      </c>
      <c r="D139" s="14" t="s">
        <v>129</v>
      </c>
      <c r="E139" s="10">
        <v>2756</v>
      </c>
      <c r="F139" s="20" t="s">
        <v>96</v>
      </c>
      <c r="G139" s="11">
        <v>2189.94</v>
      </c>
    </row>
    <row r="140" spans="2:7" ht="30" customHeight="1" x14ac:dyDescent="0.25">
      <c r="B140" s="13">
        <v>45366</v>
      </c>
      <c r="C140" s="14" t="s">
        <v>119</v>
      </c>
      <c r="D140" s="14" t="s">
        <v>129</v>
      </c>
      <c r="E140" s="10">
        <v>332</v>
      </c>
      <c r="F140" s="20" t="s">
        <v>38</v>
      </c>
      <c r="G140" s="11">
        <v>4897.88</v>
      </c>
    </row>
    <row r="141" spans="2:7" ht="30" customHeight="1" x14ac:dyDescent="0.25">
      <c r="B141" s="13">
        <v>45366</v>
      </c>
      <c r="C141" s="14" t="s">
        <v>119</v>
      </c>
      <c r="D141" s="14" t="s">
        <v>129</v>
      </c>
      <c r="E141" s="10">
        <v>504</v>
      </c>
      <c r="F141" s="20" t="s">
        <v>42</v>
      </c>
      <c r="G141" s="11">
        <v>1866.24</v>
      </c>
    </row>
    <row r="142" spans="2:7" ht="30" customHeight="1" x14ac:dyDescent="0.25">
      <c r="B142" s="13">
        <v>45366</v>
      </c>
      <c r="C142" s="14" t="s">
        <v>119</v>
      </c>
      <c r="D142" s="14" t="s">
        <v>128</v>
      </c>
      <c r="E142" s="10">
        <v>74824</v>
      </c>
      <c r="F142" s="20" t="s">
        <v>140</v>
      </c>
      <c r="G142" s="11">
        <v>600</v>
      </c>
    </row>
    <row r="143" spans="2:7" ht="30" customHeight="1" x14ac:dyDescent="0.25">
      <c r="B143" s="13">
        <v>45366</v>
      </c>
      <c r="C143" s="14" t="s">
        <v>119</v>
      </c>
      <c r="D143" s="14" t="s">
        <v>127</v>
      </c>
      <c r="E143" s="10">
        <v>343</v>
      </c>
      <c r="F143" s="20" t="s">
        <v>84</v>
      </c>
      <c r="G143" s="11">
        <v>35531.17</v>
      </c>
    </row>
    <row r="144" spans="2:7" ht="30" customHeight="1" x14ac:dyDescent="0.25">
      <c r="B144" s="13">
        <v>45366</v>
      </c>
      <c r="C144" s="14" t="s">
        <v>119</v>
      </c>
      <c r="D144" s="14" t="s">
        <v>127</v>
      </c>
      <c r="E144" s="10">
        <v>344</v>
      </c>
      <c r="F144" s="20" t="s">
        <v>84</v>
      </c>
      <c r="G144" s="11">
        <v>3752.4</v>
      </c>
    </row>
    <row r="145" spans="2:7" ht="30" customHeight="1" x14ac:dyDescent="0.25">
      <c r="B145" s="13">
        <v>45369</v>
      </c>
      <c r="C145" s="14" t="s">
        <v>8</v>
      </c>
      <c r="D145" s="14" t="s">
        <v>144</v>
      </c>
      <c r="E145" s="10">
        <v>7571</v>
      </c>
      <c r="F145" s="20" t="s">
        <v>156</v>
      </c>
      <c r="G145" s="11">
        <v>790</v>
      </c>
    </row>
    <row r="146" spans="2:7" ht="30" customHeight="1" x14ac:dyDescent="0.25">
      <c r="B146" s="13">
        <v>45369</v>
      </c>
      <c r="C146" s="14" t="s">
        <v>8</v>
      </c>
      <c r="D146" s="14" t="s">
        <v>124</v>
      </c>
      <c r="E146" s="10">
        <v>23788</v>
      </c>
      <c r="F146" s="20" t="s">
        <v>64</v>
      </c>
      <c r="G146" s="11">
        <v>918</v>
      </c>
    </row>
    <row r="147" spans="2:7" ht="30" customHeight="1" x14ac:dyDescent="0.25">
      <c r="B147" s="13">
        <v>45369</v>
      </c>
      <c r="C147" s="14" t="s">
        <v>8</v>
      </c>
      <c r="D147" s="14" t="s">
        <v>123</v>
      </c>
      <c r="E147" s="10">
        <v>165118</v>
      </c>
      <c r="F147" s="20" t="s">
        <v>68</v>
      </c>
      <c r="G147" s="11">
        <v>127.5</v>
      </c>
    </row>
    <row r="148" spans="2:7" ht="30" customHeight="1" x14ac:dyDescent="0.25">
      <c r="B148" s="13">
        <v>45369</v>
      </c>
      <c r="C148" s="14" t="s">
        <v>8</v>
      </c>
      <c r="D148" s="14" t="s">
        <v>123</v>
      </c>
      <c r="E148" s="10">
        <v>165175</v>
      </c>
      <c r="F148" s="20" t="s">
        <v>68</v>
      </c>
      <c r="G148" s="11">
        <v>547.21</v>
      </c>
    </row>
    <row r="149" spans="2:7" ht="30" customHeight="1" x14ac:dyDescent="0.25">
      <c r="B149" s="13">
        <v>45369</v>
      </c>
      <c r="C149" s="14" t="s">
        <v>8</v>
      </c>
      <c r="D149" s="14" t="s">
        <v>123</v>
      </c>
      <c r="E149" s="10">
        <v>1699235</v>
      </c>
      <c r="F149" s="20" t="s">
        <v>15</v>
      </c>
      <c r="G149" s="11">
        <v>11350.3</v>
      </c>
    </row>
    <row r="150" spans="2:7" ht="30" customHeight="1" x14ac:dyDescent="0.25">
      <c r="B150" s="13">
        <v>45369</v>
      </c>
      <c r="C150" s="14" t="s">
        <v>8</v>
      </c>
      <c r="D150" s="14" t="s">
        <v>123</v>
      </c>
      <c r="E150" s="10">
        <v>37716</v>
      </c>
      <c r="F150" s="20" t="s">
        <v>16</v>
      </c>
      <c r="G150" s="11">
        <v>939</v>
      </c>
    </row>
    <row r="151" spans="2:7" ht="30" customHeight="1" x14ac:dyDescent="0.25">
      <c r="B151" s="13">
        <v>45369</v>
      </c>
      <c r="C151" s="14" t="s">
        <v>8</v>
      </c>
      <c r="D151" s="14" t="s">
        <v>123</v>
      </c>
      <c r="E151" s="10">
        <v>37733</v>
      </c>
      <c r="F151" s="20" t="s">
        <v>16</v>
      </c>
      <c r="G151" s="11">
        <v>21657</v>
      </c>
    </row>
    <row r="152" spans="2:7" ht="30" customHeight="1" x14ac:dyDescent="0.25">
      <c r="B152" s="13">
        <v>45369</v>
      </c>
      <c r="C152" s="14" t="s">
        <v>8</v>
      </c>
      <c r="D152" s="14" t="s">
        <v>123</v>
      </c>
      <c r="E152" s="10">
        <v>37734</v>
      </c>
      <c r="F152" s="20" t="s">
        <v>16</v>
      </c>
      <c r="G152" s="11">
        <v>1525</v>
      </c>
    </row>
    <row r="153" spans="2:7" ht="30" customHeight="1" x14ac:dyDescent="0.25">
      <c r="B153" s="13">
        <v>45369</v>
      </c>
      <c r="C153" s="14" t="s">
        <v>8</v>
      </c>
      <c r="D153" s="14" t="s">
        <v>123</v>
      </c>
      <c r="E153" s="10">
        <v>68343</v>
      </c>
      <c r="F153" s="20" t="s">
        <v>100</v>
      </c>
      <c r="G153" s="11">
        <v>3074</v>
      </c>
    </row>
    <row r="154" spans="2:7" ht="30" customHeight="1" x14ac:dyDescent="0.25">
      <c r="B154" s="13">
        <v>45369</v>
      </c>
      <c r="C154" s="14" t="s">
        <v>8</v>
      </c>
      <c r="D154" s="14" t="s">
        <v>125</v>
      </c>
      <c r="E154" s="10">
        <v>204</v>
      </c>
      <c r="F154" s="20" t="s">
        <v>94</v>
      </c>
      <c r="G154" s="11">
        <v>60.7</v>
      </c>
    </row>
    <row r="155" spans="2:7" ht="30" customHeight="1" x14ac:dyDescent="0.25">
      <c r="B155" s="13">
        <v>45369</v>
      </c>
      <c r="C155" s="14" t="s">
        <v>8</v>
      </c>
      <c r="D155" s="14" t="s">
        <v>125</v>
      </c>
      <c r="E155" s="10">
        <v>282263</v>
      </c>
      <c r="F155" s="20" t="s">
        <v>69</v>
      </c>
      <c r="G155" s="11">
        <v>483.42</v>
      </c>
    </row>
    <row r="156" spans="2:7" ht="30" customHeight="1" x14ac:dyDescent="0.25">
      <c r="B156" s="13">
        <v>45369</v>
      </c>
      <c r="C156" s="14" t="s">
        <v>8</v>
      </c>
      <c r="D156" s="14" t="s">
        <v>125</v>
      </c>
      <c r="E156" s="10">
        <v>282833</v>
      </c>
      <c r="F156" s="20" t="s">
        <v>69</v>
      </c>
      <c r="G156" s="11">
        <v>266.72000000000003</v>
      </c>
    </row>
    <row r="157" spans="2:7" ht="30" customHeight="1" x14ac:dyDescent="0.25">
      <c r="B157" s="13">
        <v>45369</v>
      </c>
      <c r="C157" s="14" t="s">
        <v>8</v>
      </c>
      <c r="D157" s="14" t="s">
        <v>125</v>
      </c>
      <c r="E157" s="10">
        <v>318515</v>
      </c>
      <c r="F157" s="20" t="s">
        <v>69</v>
      </c>
      <c r="G157" s="11">
        <v>1000</v>
      </c>
    </row>
    <row r="158" spans="2:7" ht="30" customHeight="1" x14ac:dyDescent="0.25">
      <c r="B158" s="13">
        <v>45369</v>
      </c>
      <c r="C158" s="14" t="s">
        <v>8</v>
      </c>
      <c r="D158" s="14" t="s">
        <v>125</v>
      </c>
      <c r="E158" s="10">
        <v>320587</v>
      </c>
      <c r="F158" s="20" t="s">
        <v>69</v>
      </c>
      <c r="G158" s="11">
        <v>1020</v>
      </c>
    </row>
    <row r="159" spans="2:7" ht="30" customHeight="1" x14ac:dyDescent="0.25">
      <c r="B159" s="13">
        <v>45369</v>
      </c>
      <c r="C159" s="14" t="s">
        <v>8</v>
      </c>
      <c r="D159" s="14" t="s">
        <v>125</v>
      </c>
      <c r="E159" s="10">
        <v>320747</v>
      </c>
      <c r="F159" s="20" t="s">
        <v>69</v>
      </c>
      <c r="G159" s="11">
        <v>1428</v>
      </c>
    </row>
    <row r="160" spans="2:7" ht="30" customHeight="1" x14ac:dyDescent="0.25">
      <c r="B160" s="13">
        <v>45369</v>
      </c>
      <c r="C160" s="14" t="s">
        <v>8</v>
      </c>
      <c r="D160" s="14" t="s">
        <v>125</v>
      </c>
      <c r="E160" s="10">
        <v>34247</v>
      </c>
      <c r="F160" s="20" t="s">
        <v>106</v>
      </c>
      <c r="G160" s="11">
        <v>3888</v>
      </c>
    </row>
    <row r="161" spans="2:7" ht="30" customHeight="1" x14ac:dyDescent="0.25">
      <c r="B161" s="13">
        <v>45369</v>
      </c>
      <c r="C161" s="14" t="s">
        <v>8</v>
      </c>
      <c r="D161" s="14" t="s">
        <v>125</v>
      </c>
      <c r="E161" s="10">
        <v>40710</v>
      </c>
      <c r="F161" s="20" t="s">
        <v>18</v>
      </c>
      <c r="G161" s="11">
        <v>2935.4</v>
      </c>
    </row>
    <row r="162" spans="2:7" ht="30" customHeight="1" x14ac:dyDescent="0.25">
      <c r="B162" s="13">
        <v>45369</v>
      </c>
      <c r="C162" s="14" t="s">
        <v>8</v>
      </c>
      <c r="D162" s="14" t="s">
        <v>125</v>
      </c>
      <c r="E162" s="10">
        <v>91575</v>
      </c>
      <c r="F162" s="20" t="s">
        <v>134</v>
      </c>
      <c r="G162" s="11">
        <v>6234.6</v>
      </c>
    </row>
    <row r="163" spans="2:7" ht="30" customHeight="1" x14ac:dyDescent="0.25">
      <c r="B163" s="13">
        <v>45369</v>
      </c>
      <c r="C163" s="14" t="s">
        <v>119</v>
      </c>
      <c r="D163" s="14" t="s">
        <v>120</v>
      </c>
      <c r="E163" s="10">
        <v>120333</v>
      </c>
      <c r="F163" s="20" t="s">
        <v>73</v>
      </c>
      <c r="G163" s="11">
        <v>108.92</v>
      </c>
    </row>
    <row r="164" spans="2:7" ht="30" customHeight="1" x14ac:dyDescent="0.25">
      <c r="B164" s="13">
        <v>45369</v>
      </c>
      <c r="C164" s="14" t="s">
        <v>119</v>
      </c>
      <c r="D164" s="14" t="s">
        <v>120</v>
      </c>
      <c r="E164" s="10">
        <v>22530</v>
      </c>
      <c r="F164" s="20" t="s">
        <v>11</v>
      </c>
      <c r="G164" s="11">
        <v>2820.69</v>
      </c>
    </row>
    <row r="165" spans="2:7" ht="30" customHeight="1" x14ac:dyDescent="0.25">
      <c r="B165" s="13">
        <v>45369</v>
      </c>
      <c r="C165" s="14" t="s">
        <v>119</v>
      </c>
      <c r="D165" s="14" t="s">
        <v>120</v>
      </c>
      <c r="E165" s="10">
        <v>22633</v>
      </c>
      <c r="F165" s="20" t="s">
        <v>11</v>
      </c>
      <c r="G165" s="11">
        <v>653.9</v>
      </c>
    </row>
    <row r="166" spans="2:7" ht="30" customHeight="1" x14ac:dyDescent="0.25">
      <c r="B166" s="13">
        <v>45369</v>
      </c>
      <c r="C166" s="14" t="s">
        <v>119</v>
      </c>
      <c r="D166" s="14" t="s">
        <v>129</v>
      </c>
      <c r="E166" s="10">
        <v>254</v>
      </c>
      <c r="F166" s="20" t="s">
        <v>29</v>
      </c>
      <c r="G166" s="11">
        <v>5145.3599999999997</v>
      </c>
    </row>
    <row r="167" spans="2:7" ht="30" customHeight="1" x14ac:dyDescent="0.25">
      <c r="B167" s="13">
        <v>45369</v>
      </c>
      <c r="C167" s="14" t="s">
        <v>119</v>
      </c>
      <c r="D167" s="14" t="s">
        <v>129</v>
      </c>
      <c r="E167" s="10">
        <v>3487</v>
      </c>
      <c r="F167" s="20" t="s">
        <v>97</v>
      </c>
      <c r="G167" s="11">
        <v>6098.61</v>
      </c>
    </row>
    <row r="168" spans="2:7" ht="30" customHeight="1" x14ac:dyDescent="0.25">
      <c r="B168" s="13">
        <v>45369</v>
      </c>
      <c r="C168" s="14" t="s">
        <v>119</v>
      </c>
      <c r="D168" s="14" t="s">
        <v>129</v>
      </c>
      <c r="E168" s="10">
        <v>908</v>
      </c>
      <c r="F168" s="20" t="s">
        <v>91</v>
      </c>
      <c r="G168" s="11">
        <v>21022.400000000001</v>
      </c>
    </row>
    <row r="169" spans="2:7" ht="30" customHeight="1" x14ac:dyDescent="0.25">
      <c r="B169" s="13">
        <v>45370</v>
      </c>
      <c r="C169" s="14" t="s">
        <v>119</v>
      </c>
      <c r="D169" s="14" t="s">
        <v>129</v>
      </c>
      <c r="E169" s="10">
        <v>4842</v>
      </c>
      <c r="F169" s="20" t="s">
        <v>98</v>
      </c>
      <c r="G169" s="11">
        <v>60743.03</v>
      </c>
    </row>
    <row r="170" spans="2:7" ht="30" customHeight="1" x14ac:dyDescent="0.25">
      <c r="B170" s="13">
        <v>45371</v>
      </c>
      <c r="C170" s="14" t="s">
        <v>8</v>
      </c>
      <c r="D170" s="14" t="s">
        <v>124</v>
      </c>
      <c r="E170" s="10">
        <v>91529</v>
      </c>
      <c r="F170" s="20" t="s">
        <v>157</v>
      </c>
      <c r="G170" s="11">
        <v>1471.93</v>
      </c>
    </row>
    <row r="171" spans="2:7" ht="30" customHeight="1" x14ac:dyDescent="0.25">
      <c r="B171" s="13">
        <v>45371</v>
      </c>
      <c r="C171" s="14" t="s">
        <v>8</v>
      </c>
      <c r="D171" s="14" t="s">
        <v>123</v>
      </c>
      <c r="E171" s="10">
        <v>154564</v>
      </c>
      <c r="F171" s="20" t="s">
        <v>13</v>
      </c>
      <c r="G171" s="11">
        <v>3634</v>
      </c>
    </row>
    <row r="172" spans="2:7" ht="30" customHeight="1" x14ac:dyDescent="0.25">
      <c r="B172" s="13">
        <v>45371</v>
      </c>
      <c r="C172" s="14" t="s">
        <v>8</v>
      </c>
      <c r="D172" s="14" t="s">
        <v>123</v>
      </c>
      <c r="E172" s="10">
        <v>160755</v>
      </c>
      <c r="F172" s="20" t="s">
        <v>14</v>
      </c>
      <c r="G172" s="11">
        <v>17575</v>
      </c>
    </row>
    <row r="173" spans="2:7" ht="30" customHeight="1" x14ac:dyDescent="0.25">
      <c r="B173" s="13">
        <v>45371</v>
      </c>
      <c r="C173" s="14" t="s">
        <v>8</v>
      </c>
      <c r="D173" s="14" t="s">
        <v>123</v>
      </c>
      <c r="E173" s="10">
        <v>1700168</v>
      </c>
      <c r="F173" s="20" t="s">
        <v>15</v>
      </c>
      <c r="G173" s="11">
        <v>2711</v>
      </c>
    </row>
    <row r="174" spans="2:7" ht="30" customHeight="1" x14ac:dyDescent="0.25">
      <c r="B174" s="13">
        <v>45371</v>
      </c>
      <c r="C174" s="14" t="s">
        <v>8</v>
      </c>
      <c r="D174" s="14" t="s">
        <v>123</v>
      </c>
      <c r="E174" s="10">
        <v>1700390</v>
      </c>
      <c r="F174" s="20" t="s">
        <v>15</v>
      </c>
      <c r="G174" s="11">
        <v>692</v>
      </c>
    </row>
    <row r="175" spans="2:7" ht="30" customHeight="1" x14ac:dyDescent="0.25">
      <c r="B175" s="13">
        <v>45371</v>
      </c>
      <c r="C175" s="14" t="s">
        <v>8</v>
      </c>
      <c r="D175" s="14" t="s">
        <v>125</v>
      </c>
      <c r="E175" s="10">
        <v>41245</v>
      </c>
      <c r="F175" s="20" t="s">
        <v>18</v>
      </c>
      <c r="G175" s="11">
        <v>10879.42</v>
      </c>
    </row>
    <row r="176" spans="2:7" ht="30" customHeight="1" x14ac:dyDescent="0.25">
      <c r="B176" s="13">
        <v>45371</v>
      </c>
      <c r="C176" s="14" t="s">
        <v>8</v>
      </c>
      <c r="D176" s="14" t="s">
        <v>125</v>
      </c>
      <c r="E176" s="10">
        <v>8408</v>
      </c>
      <c r="F176" s="20" t="s">
        <v>79</v>
      </c>
      <c r="G176" s="11">
        <v>1031.47</v>
      </c>
    </row>
    <row r="177" spans="2:7" ht="30" customHeight="1" x14ac:dyDescent="0.25">
      <c r="B177" s="13">
        <v>45371</v>
      </c>
      <c r="C177" s="14" t="s">
        <v>121</v>
      </c>
      <c r="D177" s="14" t="s">
        <v>142</v>
      </c>
      <c r="E177" s="10">
        <v>24628</v>
      </c>
      <c r="F177" s="20" t="s">
        <v>149</v>
      </c>
      <c r="G177" s="11">
        <v>14776.8</v>
      </c>
    </row>
    <row r="178" spans="2:7" ht="30" customHeight="1" x14ac:dyDescent="0.25">
      <c r="B178" s="13">
        <v>45371</v>
      </c>
      <c r="C178" s="14" t="s">
        <v>121</v>
      </c>
      <c r="D178" s="14" t="s">
        <v>142</v>
      </c>
      <c r="E178" s="10">
        <v>25004</v>
      </c>
      <c r="F178" s="20" t="s">
        <v>149</v>
      </c>
      <c r="G178" s="11">
        <v>15002.4</v>
      </c>
    </row>
    <row r="179" spans="2:7" ht="30" customHeight="1" x14ac:dyDescent="0.25">
      <c r="B179" s="13">
        <v>45371</v>
      </c>
      <c r="C179" s="14" t="s">
        <v>121</v>
      </c>
      <c r="D179" s="14" t="s">
        <v>142</v>
      </c>
      <c r="E179" s="10">
        <v>25662</v>
      </c>
      <c r="F179" s="20" t="s">
        <v>149</v>
      </c>
      <c r="G179" s="11">
        <v>15397.2</v>
      </c>
    </row>
    <row r="180" spans="2:7" ht="30" customHeight="1" x14ac:dyDescent="0.25">
      <c r="B180" s="13">
        <v>45371</v>
      </c>
      <c r="C180" s="14" t="s">
        <v>119</v>
      </c>
      <c r="D180" s="14" t="s">
        <v>120</v>
      </c>
      <c r="E180" s="10">
        <v>270914</v>
      </c>
      <c r="F180" s="20" t="s">
        <v>158</v>
      </c>
      <c r="G180" s="11">
        <v>324476.21000000002</v>
      </c>
    </row>
    <row r="181" spans="2:7" ht="30" customHeight="1" x14ac:dyDescent="0.25">
      <c r="B181" s="13">
        <v>45371</v>
      </c>
      <c r="C181" s="14" t="s">
        <v>119</v>
      </c>
      <c r="D181" s="14" t="s">
        <v>120</v>
      </c>
      <c r="E181" s="10">
        <v>271136</v>
      </c>
      <c r="F181" s="20" t="s">
        <v>158</v>
      </c>
      <c r="G181" s="11">
        <v>103850.91</v>
      </c>
    </row>
    <row r="182" spans="2:7" ht="30" customHeight="1" x14ac:dyDescent="0.25">
      <c r="B182" s="13">
        <v>45371</v>
      </c>
      <c r="C182" s="14" t="s">
        <v>119</v>
      </c>
      <c r="D182" s="14" t="s">
        <v>120</v>
      </c>
      <c r="E182" s="10">
        <v>82326</v>
      </c>
      <c r="F182" s="20" t="s">
        <v>159</v>
      </c>
      <c r="G182" s="11">
        <v>15259.49</v>
      </c>
    </row>
    <row r="183" spans="2:7" ht="30" customHeight="1" x14ac:dyDescent="0.25">
      <c r="B183" s="13">
        <v>45371</v>
      </c>
      <c r="C183" s="14" t="s">
        <v>119</v>
      </c>
      <c r="D183" s="14" t="s">
        <v>129</v>
      </c>
      <c r="E183" s="10">
        <v>39</v>
      </c>
      <c r="F183" s="20" t="s">
        <v>33</v>
      </c>
      <c r="G183" s="11">
        <v>6000</v>
      </c>
    </row>
    <row r="184" spans="2:7" ht="30" customHeight="1" x14ac:dyDescent="0.25">
      <c r="B184" s="13">
        <v>45371</v>
      </c>
      <c r="C184" s="14" t="s">
        <v>119</v>
      </c>
      <c r="D184" s="14" t="s">
        <v>128</v>
      </c>
      <c r="E184" s="10">
        <v>75317</v>
      </c>
      <c r="F184" s="20" t="s">
        <v>150</v>
      </c>
      <c r="G184" s="11">
        <v>4376</v>
      </c>
    </row>
    <row r="185" spans="2:7" ht="30" customHeight="1" x14ac:dyDescent="0.25">
      <c r="B185" s="13">
        <v>45372</v>
      </c>
      <c r="C185" s="14" t="s">
        <v>8</v>
      </c>
      <c r="D185" s="14" t="s">
        <v>123</v>
      </c>
      <c r="E185" s="10">
        <v>126168</v>
      </c>
      <c r="F185" s="20" t="s">
        <v>65</v>
      </c>
      <c r="G185" s="11">
        <v>2205</v>
      </c>
    </row>
    <row r="186" spans="2:7" ht="30" customHeight="1" x14ac:dyDescent="0.25">
      <c r="B186" s="13">
        <v>45372</v>
      </c>
      <c r="C186" s="14" t="s">
        <v>8</v>
      </c>
      <c r="D186" s="14" t="s">
        <v>123</v>
      </c>
      <c r="E186" s="10">
        <v>160872</v>
      </c>
      <c r="F186" s="20" t="s">
        <v>14</v>
      </c>
      <c r="G186" s="11">
        <v>4671.67</v>
      </c>
    </row>
    <row r="187" spans="2:7" ht="30" customHeight="1" x14ac:dyDescent="0.25">
      <c r="B187" s="13">
        <v>45372</v>
      </c>
      <c r="C187" s="14" t="s">
        <v>8</v>
      </c>
      <c r="D187" s="14" t="s">
        <v>123</v>
      </c>
      <c r="E187" s="10">
        <v>1701127</v>
      </c>
      <c r="F187" s="20" t="s">
        <v>15</v>
      </c>
      <c r="G187" s="11">
        <v>5664.01</v>
      </c>
    </row>
    <row r="188" spans="2:7" ht="30" customHeight="1" x14ac:dyDescent="0.25">
      <c r="B188" s="13">
        <v>45372</v>
      </c>
      <c r="C188" s="14" t="s">
        <v>8</v>
      </c>
      <c r="D188" s="14" t="s">
        <v>123</v>
      </c>
      <c r="E188" s="10">
        <v>1838972</v>
      </c>
      <c r="F188" s="20" t="s">
        <v>67</v>
      </c>
      <c r="G188" s="11">
        <v>2095.5</v>
      </c>
    </row>
    <row r="189" spans="2:7" ht="30" customHeight="1" x14ac:dyDescent="0.25">
      <c r="B189" s="13">
        <v>45372</v>
      </c>
      <c r="C189" s="14" t="s">
        <v>8</v>
      </c>
      <c r="D189" s="14" t="s">
        <v>123</v>
      </c>
      <c r="E189" s="10">
        <v>7418</v>
      </c>
      <c r="F189" s="20" t="s">
        <v>71</v>
      </c>
      <c r="G189" s="11">
        <v>503.68</v>
      </c>
    </row>
    <row r="190" spans="2:7" ht="30" customHeight="1" x14ac:dyDescent="0.25">
      <c r="B190" s="13">
        <v>45372</v>
      </c>
      <c r="C190" s="14" t="s">
        <v>8</v>
      </c>
      <c r="D190" s="14" t="s">
        <v>145</v>
      </c>
      <c r="E190" s="10">
        <v>1158</v>
      </c>
      <c r="F190" s="20" t="s">
        <v>160</v>
      </c>
      <c r="G190" s="11">
        <v>399</v>
      </c>
    </row>
    <row r="191" spans="2:7" ht="30" customHeight="1" x14ac:dyDescent="0.25">
      <c r="B191" s="13">
        <v>45372</v>
      </c>
      <c r="C191" s="14" t="s">
        <v>8</v>
      </c>
      <c r="D191" s="14" t="s">
        <v>131</v>
      </c>
      <c r="E191" s="10">
        <v>821</v>
      </c>
      <c r="F191" s="20" t="s">
        <v>161</v>
      </c>
      <c r="G191" s="11">
        <v>188.12</v>
      </c>
    </row>
    <row r="192" spans="2:7" ht="30" customHeight="1" x14ac:dyDescent="0.25">
      <c r="B192" s="13">
        <v>45372</v>
      </c>
      <c r="C192" s="14" t="s">
        <v>119</v>
      </c>
      <c r="D192" s="14" t="s">
        <v>120</v>
      </c>
      <c r="E192" s="10">
        <v>120338</v>
      </c>
      <c r="F192" s="20" t="s">
        <v>73</v>
      </c>
      <c r="G192" s="11">
        <v>244.58</v>
      </c>
    </row>
    <row r="193" spans="2:7" ht="30" customHeight="1" x14ac:dyDescent="0.25">
      <c r="B193" s="13">
        <v>45373</v>
      </c>
      <c r="C193" s="14" t="s">
        <v>8</v>
      </c>
      <c r="D193" s="14" t="s">
        <v>123</v>
      </c>
      <c r="E193" s="10">
        <v>1931</v>
      </c>
      <c r="F193" s="20" t="s">
        <v>78</v>
      </c>
      <c r="G193" s="11">
        <v>256</v>
      </c>
    </row>
    <row r="194" spans="2:7" ht="30" customHeight="1" x14ac:dyDescent="0.25">
      <c r="B194" s="13">
        <v>45373</v>
      </c>
      <c r="C194" s="14" t="s">
        <v>8</v>
      </c>
      <c r="D194" s="14" t="s">
        <v>123</v>
      </c>
      <c r="E194" s="10">
        <v>8921</v>
      </c>
      <c r="F194" s="20" t="s">
        <v>162</v>
      </c>
      <c r="G194" s="11">
        <v>1400</v>
      </c>
    </row>
    <row r="195" spans="2:7" ht="30" customHeight="1" x14ac:dyDescent="0.25">
      <c r="B195" s="13">
        <v>45373</v>
      </c>
      <c r="C195" s="14" t="s">
        <v>8</v>
      </c>
      <c r="D195" s="14" t="s">
        <v>125</v>
      </c>
      <c r="E195" s="10">
        <v>324548</v>
      </c>
      <c r="F195" s="20" t="s">
        <v>69</v>
      </c>
      <c r="G195" s="11">
        <v>766</v>
      </c>
    </row>
    <row r="196" spans="2:7" ht="30" customHeight="1" x14ac:dyDescent="0.25">
      <c r="B196" s="13">
        <v>45373</v>
      </c>
      <c r="C196" s="14" t="s">
        <v>8</v>
      </c>
      <c r="D196" s="14" t="s">
        <v>125</v>
      </c>
      <c r="E196" s="10">
        <v>348805</v>
      </c>
      <c r="F196" s="20" t="s">
        <v>163</v>
      </c>
      <c r="G196" s="11">
        <v>612.76</v>
      </c>
    </row>
    <row r="197" spans="2:7" ht="30" customHeight="1" x14ac:dyDescent="0.25">
      <c r="B197" s="13">
        <v>45373</v>
      </c>
      <c r="C197" s="14" t="s">
        <v>119</v>
      </c>
      <c r="D197" s="14" t="s">
        <v>128</v>
      </c>
      <c r="E197" s="10">
        <v>74156</v>
      </c>
      <c r="F197" s="20" t="s">
        <v>138</v>
      </c>
      <c r="G197" s="11">
        <v>270</v>
      </c>
    </row>
    <row r="198" spans="2:7" ht="30" customHeight="1" x14ac:dyDescent="0.25">
      <c r="B198" s="13">
        <v>45373</v>
      </c>
      <c r="C198" s="14" t="s">
        <v>119</v>
      </c>
      <c r="D198" s="14" t="s">
        <v>128</v>
      </c>
      <c r="E198" s="10">
        <v>75392</v>
      </c>
      <c r="F198" s="20" t="s">
        <v>138</v>
      </c>
      <c r="G198" s="11">
        <v>840</v>
      </c>
    </row>
    <row r="199" spans="2:7" ht="30" customHeight="1" x14ac:dyDescent="0.25">
      <c r="B199" s="13">
        <v>45376</v>
      </c>
      <c r="C199" s="14" t="s">
        <v>8</v>
      </c>
      <c r="D199" s="14" t="s">
        <v>143</v>
      </c>
      <c r="E199" s="10">
        <v>64708</v>
      </c>
      <c r="F199" s="20" t="s">
        <v>164</v>
      </c>
      <c r="G199" s="11">
        <v>231.58</v>
      </c>
    </row>
    <row r="200" spans="2:7" ht="30" customHeight="1" x14ac:dyDescent="0.25">
      <c r="B200" s="13">
        <v>45376</v>
      </c>
      <c r="C200" s="14" t="s">
        <v>8</v>
      </c>
      <c r="D200" s="14" t="s">
        <v>146</v>
      </c>
      <c r="E200" s="10">
        <v>7961</v>
      </c>
      <c r="F200" s="20" t="s">
        <v>165</v>
      </c>
      <c r="G200" s="11">
        <v>516</v>
      </c>
    </row>
    <row r="201" spans="2:7" ht="30" customHeight="1" x14ac:dyDescent="0.25">
      <c r="B201" s="13">
        <v>45376</v>
      </c>
      <c r="C201" s="14" t="s">
        <v>8</v>
      </c>
      <c r="D201" s="14" t="s">
        <v>123</v>
      </c>
      <c r="E201" s="10">
        <v>126292</v>
      </c>
      <c r="F201" s="20" t="s">
        <v>65</v>
      </c>
      <c r="G201" s="11">
        <v>4730</v>
      </c>
    </row>
    <row r="202" spans="2:7" ht="30" customHeight="1" x14ac:dyDescent="0.25">
      <c r="B202" s="13">
        <v>45376</v>
      </c>
      <c r="C202" s="14" t="s">
        <v>8</v>
      </c>
      <c r="D202" s="14" t="s">
        <v>123</v>
      </c>
      <c r="E202" s="10">
        <v>126346</v>
      </c>
      <c r="F202" s="20" t="s">
        <v>65</v>
      </c>
      <c r="G202" s="11">
        <v>12240</v>
      </c>
    </row>
    <row r="203" spans="2:7" ht="30" customHeight="1" x14ac:dyDescent="0.25">
      <c r="B203" s="13">
        <v>45376</v>
      </c>
      <c r="C203" s="14" t="s">
        <v>8</v>
      </c>
      <c r="D203" s="14" t="s">
        <v>123</v>
      </c>
      <c r="E203" s="10">
        <v>161110</v>
      </c>
      <c r="F203" s="20" t="s">
        <v>14</v>
      </c>
      <c r="G203" s="11">
        <v>19892.96</v>
      </c>
    </row>
    <row r="204" spans="2:7" ht="30" customHeight="1" x14ac:dyDescent="0.25">
      <c r="B204" s="13">
        <v>45376</v>
      </c>
      <c r="C204" s="14" t="s">
        <v>8</v>
      </c>
      <c r="D204" s="14" t="s">
        <v>123</v>
      </c>
      <c r="E204" s="10">
        <v>16688</v>
      </c>
      <c r="F204" s="20" t="s">
        <v>63</v>
      </c>
      <c r="G204" s="11">
        <v>11880</v>
      </c>
    </row>
    <row r="205" spans="2:7" ht="30" customHeight="1" x14ac:dyDescent="0.25">
      <c r="B205" s="13">
        <v>45376</v>
      </c>
      <c r="C205" s="14" t="s">
        <v>8</v>
      </c>
      <c r="D205" s="14" t="s">
        <v>123</v>
      </c>
      <c r="E205" s="10">
        <v>1841154</v>
      </c>
      <c r="F205" s="20" t="s">
        <v>67</v>
      </c>
      <c r="G205" s="11">
        <v>2366</v>
      </c>
    </row>
    <row r="206" spans="2:7" ht="30" customHeight="1" x14ac:dyDescent="0.25">
      <c r="B206" s="13">
        <v>45376</v>
      </c>
      <c r="C206" s="14" t="s">
        <v>8</v>
      </c>
      <c r="D206" s="14" t="s">
        <v>123</v>
      </c>
      <c r="E206" s="10">
        <v>214271</v>
      </c>
      <c r="F206" s="20" t="s">
        <v>93</v>
      </c>
      <c r="G206" s="11">
        <v>9680</v>
      </c>
    </row>
    <row r="207" spans="2:7" ht="30" customHeight="1" x14ac:dyDescent="0.25">
      <c r="B207" s="13">
        <v>45376</v>
      </c>
      <c r="C207" s="14" t="s">
        <v>8</v>
      </c>
      <c r="D207" s="14" t="s">
        <v>123</v>
      </c>
      <c r="E207" s="10">
        <v>37994</v>
      </c>
      <c r="F207" s="20" t="s">
        <v>16</v>
      </c>
      <c r="G207" s="11">
        <v>3930</v>
      </c>
    </row>
    <row r="208" spans="2:7" ht="30" customHeight="1" x14ac:dyDescent="0.25">
      <c r="B208" s="13">
        <v>45376</v>
      </c>
      <c r="C208" s="14" t="s">
        <v>8</v>
      </c>
      <c r="D208" s="14" t="s">
        <v>123</v>
      </c>
      <c r="E208" s="10">
        <v>7684</v>
      </c>
      <c r="F208" s="20" t="s">
        <v>166</v>
      </c>
      <c r="G208" s="11">
        <v>310</v>
      </c>
    </row>
    <row r="209" spans="2:7" ht="30" customHeight="1" x14ac:dyDescent="0.25">
      <c r="B209" s="13">
        <v>45376</v>
      </c>
      <c r="C209" s="14" t="s">
        <v>8</v>
      </c>
      <c r="D209" s="14" t="s">
        <v>123</v>
      </c>
      <c r="E209" s="10">
        <v>936</v>
      </c>
      <c r="F209" s="20" t="s">
        <v>17</v>
      </c>
      <c r="G209" s="11">
        <v>349.5</v>
      </c>
    </row>
    <row r="210" spans="2:7" ht="30" customHeight="1" x14ac:dyDescent="0.25">
      <c r="B210" s="13">
        <v>45376</v>
      </c>
      <c r="C210" s="14" t="s">
        <v>8</v>
      </c>
      <c r="D210" s="14" t="s">
        <v>125</v>
      </c>
      <c r="E210" s="10">
        <v>1542637</v>
      </c>
      <c r="F210" s="20" t="s">
        <v>70</v>
      </c>
      <c r="G210" s="11">
        <v>390.3</v>
      </c>
    </row>
    <row r="211" spans="2:7" ht="30" customHeight="1" x14ac:dyDescent="0.25">
      <c r="B211" s="13">
        <v>45376</v>
      </c>
      <c r="C211" s="14" t="s">
        <v>8</v>
      </c>
      <c r="D211" s="14" t="s">
        <v>125</v>
      </c>
      <c r="E211" s="10">
        <v>1841130</v>
      </c>
      <c r="F211" s="20" t="s">
        <v>67</v>
      </c>
      <c r="G211" s="11">
        <v>161.1</v>
      </c>
    </row>
    <row r="212" spans="2:7" ht="30" customHeight="1" x14ac:dyDescent="0.25">
      <c r="B212" s="13">
        <v>45376</v>
      </c>
      <c r="C212" s="14" t="s">
        <v>8</v>
      </c>
      <c r="D212" s="14" t="s">
        <v>125</v>
      </c>
      <c r="E212" s="10">
        <v>1841132</v>
      </c>
      <c r="F212" s="20" t="s">
        <v>67</v>
      </c>
      <c r="G212" s="11">
        <v>594.65</v>
      </c>
    </row>
    <row r="213" spans="2:7" ht="30" customHeight="1" x14ac:dyDescent="0.25">
      <c r="B213" s="13">
        <v>45376</v>
      </c>
      <c r="C213" s="14" t="s">
        <v>8</v>
      </c>
      <c r="D213" s="14" t="s">
        <v>125</v>
      </c>
      <c r="E213" s="10">
        <v>324992</v>
      </c>
      <c r="F213" s="20" t="s">
        <v>69</v>
      </c>
      <c r="G213" s="11">
        <v>7005</v>
      </c>
    </row>
    <row r="214" spans="2:7" ht="30" customHeight="1" x14ac:dyDescent="0.25">
      <c r="B214" s="13">
        <v>45376</v>
      </c>
      <c r="C214" s="14" t="s">
        <v>8</v>
      </c>
      <c r="D214" s="14" t="s">
        <v>125</v>
      </c>
      <c r="E214" s="10">
        <v>3565</v>
      </c>
      <c r="F214" s="20" t="s">
        <v>70</v>
      </c>
      <c r="G214" s="11">
        <v>71.86</v>
      </c>
    </row>
    <row r="215" spans="2:7" ht="30" customHeight="1" x14ac:dyDescent="0.25">
      <c r="B215" s="13">
        <v>45376</v>
      </c>
      <c r="C215" s="14" t="s">
        <v>8</v>
      </c>
      <c r="D215" s="14" t="s">
        <v>125</v>
      </c>
      <c r="E215" s="10">
        <v>91691</v>
      </c>
      <c r="F215" s="20" t="s">
        <v>134</v>
      </c>
      <c r="G215" s="11">
        <v>31842.400000000001</v>
      </c>
    </row>
    <row r="216" spans="2:7" ht="30" customHeight="1" x14ac:dyDescent="0.25">
      <c r="B216" s="13">
        <v>45376</v>
      </c>
      <c r="C216" s="14" t="s">
        <v>119</v>
      </c>
      <c r="D216" s="14" t="s">
        <v>120</v>
      </c>
      <c r="E216" s="10">
        <v>120341</v>
      </c>
      <c r="F216" s="20" t="s">
        <v>73</v>
      </c>
      <c r="G216" s="11">
        <v>315.39999999999998</v>
      </c>
    </row>
    <row r="217" spans="2:7" ht="30" customHeight="1" x14ac:dyDescent="0.25">
      <c r="B217" s="13">
        <v>45376</v>
      </c>
      <c r="C217" s="14" t="s">
        <v>119</v>
      </c>
      <c r="D217" s="14" t="s">
        <v>120</v>
      </c>
      <c r="E217" s="10">
        <v>22738</v>
      </c>
      <c r="F217" s="20" t="s">
        <v>11</v>
      </c>
      <c r="G217" s="11">
        <v>539.94000000000005</v>
      </c>
    </row>
    <row r="218" spans="2:7" ht="30" customHeight="1" x14ac:dyDescent="0.25">
      <c r="B218" s="13">
        <v>45376</v>
      </c>
      <c r="C218" s="14" t="s">
        <v>119</v>
      </c>
      <c r="D218" s="14" t="s">
        <v>120</v>
      </c>
      <c r="E218" s="10">
        <v>22770</v>
      </c>
      <c r="F218" s="20" t="s">
        <v>11</v>
      </c>
      <c r="G218" s="11">
        <v>719.49</v>
      </c>
    </row>
    <row r="219" spans="2:7" ht="30" customHeight="1" x14ac:dyDescent="0.25">
      <c r="B219" s="13">
        <v>45376</v>
      </c>
      <c r="C219" s="14" t="s">
        <v>119</v>
      </c>
      <c r="D219" s="14" t="s">
        <v>120</v>
      </c>
      <c r="E219" s="10">
        <v>22848</v>
      </c>
      <c r="F219" s="20" t="s">
        <v>11</v>
      </c>
      <c r="G219" s="11">
        <v>545.35</v>
      </c>
    </row>
    <row r="220" spans="2:7" ht="30" customHeight="1" x14ac:dyDescent="0.25">
      <c r="B220" s="13">
        <v>45376</v>
      </c>
      <c r="C220" s="14" t="s">
        <v>119</v>
      </c>
      <c r="D220" s="14" t="s">
        <v>120</v>
      </c>
      <c r="E220" s="10">
        <v>22894</v>
      </c>
      <c r="F220" s="20" t="s">
        <v>11</v>
      </c>
      <c r="G220" s="11">
        <v>502.7</v>
      </c>
    </row>
    <row r="221" spans="2:7" ht="30" customHeight="1" x14ac:dyDescent="0.25">
      <c r="B221" s="13">
        <v>45376</v>
      </c>
      <c r="C221" s="14" t="s">
        <v>119</v>
      </c>
      <c r="D221" s="14" t="s">
        <v>120</v>
      </c>
      <c r="E221" s="10">
        <v>22964</v>
      </c>
      <c r="F221" s="20" t="s">
        <v>11</v>
      </c>
      <c r="G221" s="11">
        <v>626.11</v>
      </c>
    </row>
    <row r="222" spans="2:7" ht="30" customHeight="1" x14ac:dyDescent="0.25">
      <c r="B222" s="13">
        <v>45376</v>
      </c>
      <c r="C222" s="14" t="s">
        <v>119</v>
      </c>
      <c r="D222" s="14" t="s">
        <v>120</v>
      </c>
      <c r="E222" s="10">
        <v>23076</v>
      </c>
      <c r="F222" s="20" t="s">
        <v>11</v>
      </c>
      <c r="G222" s="11">
        <v>558.05999999999995</v>
      </c>
    </row>
    <row r="223" spans="2:7" ht="30" customHeight="1" x14ac:dyDescent="0.25">
      <c r="B223" s="13">
        <v>45377</v>
      </c>
      <c r="C223" s="14" t="s">
        <v>8</v>
      </c>
      <c r="D223" s="14" t="s">
        <v>124</v>
      </c>
      <c r="E223" s="10">
        <v>1362</v>
      </c>
      <c r="F223" s="20" t="s">
        <v>151</v>
      </c>
      <c r="G223" s="11">
        <v>3900</v>
      </c>
    </row>
    <row r="224" spans="2:7" ht="30" customHeight="1" x14ac:dyDescent="0.25">
      <c r="B224" s="13">
        <v>45377</v>
      </c>
      <c r="C224" s="14" t="s">
        <v>8</v>
      </c>
      <c r="D224" s="14" t="s">
        <v>123</v>
      </c>
      <c r="E224" s="10">
        <v>154015</v>
      </c>
      <c r="F224" s="20" t="s">
        <v>167</v>
      </c>
      <c r="G224" s="11">
        <v>2057.27</v>
      </c>
    </row>
    <row r="225" spans="2:7" ht="30" customHeight="1" x14ac:dyDescent="0.25">
      <c r="B225" s="13">
        <v>45377</v>
      </c>
      <c r="C225" s="14" t="s">
        <v>8</v>
      </c>
      <c r="D225" s="14" t="s">
        <v>123</v>
      </c>
      <c r="E225" s="10">
        <v>1702471</v>
      </c>
      <c r="F225" s="20" t="s">
        <v>15</v>
      </c>
      <c r="G225" s="11">
        <v>2041.07</v>
      </c>
    </row>
    <row r="226" spans="2:7" ht="30" customHeight="1" x14ac:dyDescent="0.25">
      <c r="B226" s="13">
        <v>45379</v>
      </c>
      <c r="C226" s="14" t="s">
        <v>8</v>
      </c>
      <c r="D226" s="14" t="s">
        <v>123</v>
      </c>
      <c r="E226" s="10">
        <v>1703572</v>
      </c>
      <c r="F226" s="20" t="s">
        <v>15</v>
      </c>
      <c r="G226" s="11">
        <v>716.72</v>
      </c>
    </row>
    <row r="227" spans="2:7" ht="30" customHeight="1" x14ac:dyDescent="0.25">
      <c r="B227" s="13">
        <v>45379</v>
      </c>
      <c r="C227" s="14" t="s">
        <v>8</v>
      </c>
      <c r="D227" s="14" t="s">
        <v>123</v>
      </c>
      <c r="E227" s="10">
        <v>1842114</v>
      </c>
      <c r="F227" s="20" t="s">
        <v>67</v>
      </c>
      <c r="G227" s="11">
        <v>10582.4</v>
      </c>
    </row>
    <row r="228" spans="2:7" ht="30" customHeight="1" x14ac:dyDescent="0.25">
      <c r="B228" s="13">
        <v>45379</v>
      </c>
      <c r="C228" s="14" t="s">
        <v>8</v>
      </c>
      <c r="D228" s="14" t="s">
        <v>123</v>
      </c>
      <c r="E228" s="10">
        <v>56728</v>
      </c>
      <c r="F228" s="20" t="s">
        <v>107</v>
      </c>
      <c r="G228" s="11">
        <v>1380</v>
      </c>
    </row>
    <row r="229" spans="2:7" ht="30" customHeight="1" x14ac:dyDescent="0.25">
      <c r="B229" s="13">
        <v>45379</v>
      </c>
      <c r="C229" s="14" t="s">
        <v>8</v>
      </c>
      <c r="D229" s="14" t="s">
        <v>123</v>
      </c>
      <c r="E229" s="10">
        <v>61038</v>
      </c>
      <c r="F229" s="20" t="s">
        <v>168</v>
      </c>
      <c r="G229" s="11">
        <v>1632.9</v>
      </c>
    </row>
    <row r="230" spans="2:7" ht="30" customHeight="1" x14ac:dyDescent="0.25">
      <c r="B230" s="13">
        <v>45379</v>
      </c>
      <c r="C230" s="14" t="s">
        <v>8</v>
      </c>
      <c r="D230" s="14" t="s">
        <v>123</v>
      </c>
      <c r="E230" s="10">
        <v>944</v>
      </c>
      <c r="F230" s="20" t="s">
        <v>17</v>
      </c>
      <c r="G230" s="11">
        <v>653.70000000000005</v>
      </c>
    </row>
    <row r="231" spans="2:7" ht="30" customHeight="1" x14ac:dyDescent="0.25">
      <c r="B231" s="13">
        <v>45379</v>
      </c>
      <c r="C231" s="14" t="s">
        <v>8</v>
      </c>
      <c r="D231" s="14" t="s">
        <v>125</v>
      </c>
      <c r="E231" s="10">
        <v>1041978</v>
      </c>
      <c r="F231" s="20" t="s">
        <v>169</v>
      </c>
      <c r="G231" s="11">
        <v>11261.01</v>
      </c>
    </row>
    <row r="232" spans="2:7" ht="30" customHeight="1" x14ac:dyDescent="0.25">
      <c r="B232" s="13">
        <v>45379</v>
      </c>
      <c r="C232" s="14" t="s">
        <v>8</v>
      </c>
      <c r="D232" s="14" t="s">
        <v>125</v>
      </c>
      <c r="E232" s="10">
        <v>1842180</v>
      </c>
      <c r="F232" s="20" t="s">
        <v>67</v>
      </c>
      <c r="G232" s="11">
        <v>904.8</v>
      </c>
    </row>
    <row r="233" spans="2:7" ht="30" customHeight="1" x14ac:dyDescent="0.25">
      <c r="B233" s="13">
        <v>45379</v>
      </c>
      <c r="C233" s="14" t="s">
        <v>8</v>
      </c>
      <c r="D233" s="14" t="s">
        <v>125</v>
      </c>
      <c r="E233" s="10">
        <v>327789</v>
      </c>
      <c r="F233" s="20" t="s">
        <v>69</v>
      </c>
      <c r="G233" s="11">
        <v>2668</v>
      </c>
    </row>
    <row r="234" spans="2:7" ht="30" customHeight="1" x14ac:dyDescent="0.25">
      <c r="B234" s="13">
        <v>45379</v>
      </c>
      <c r="C234" s="14" t="s">
        <v>8</v>
      </c>
      <c r="D234" s="14" t="s">
        <v>125</v>
      </c>
      <c r="E234" s="10">
        <v>328007</v>
      </c>
      <c r="F234" s="20" t="s">
        <v>69</v>
      </c>
      <c r="G234" s="11">
        <v>96</v>
      </c>
    </row>
    <row r="235" spans="2:7" ht="30" customHeight="1" x14ac:dyDescent="0.25">
      <c r="B235" s="13">
        <v>45379</v>
      </c>
      <c r="C235" s="14" t="s">
        <v>121</v>
      </c>
      <c r="D235" s="14" t="s">
        <v>130</v>
      </c>
      <c r="E235" s="10">
        <v>171889607</v>
      </c>
      <c r="F235" s="20" t="s">
        <v>72</v>
      </c>
      <c r="G235" s="11">
        <v>1031337.64</v>
      </c>
    </row>
    <row r="236" spans="2:7" ht="30" customHeight="1" x14ac:dyDescent="0.25">
      <c r="B236" s="13">
        <v>45379</v>
      </c>
      <c r="C236" s="14" t="s">
        <v>119</v>
      </c>
      <c r="D236" s="14" t="s">
        <v>120</v>
      </c>
      <c r="E236" s="10">
        <v>121081</v>
      </c>
      <c r="F236" s="20" t="s">
        <v>73</v>
      </c>
      <c r="G236" s="11">
        <v>354.69</v>
      </c>
    </row>
    <row r="237" spans="2:7" ht="30" customHeight="1" x14ac:dyDescent="0.25">
      <c r="B237" s="13">
        <v>45379</v>
      </c>
      <c r="C237" s="14" t="s">
        <v>119</v>
      </c>
      <c r="D237" s="14" t="s">
        <v>128</v>
      </c>
      <c r="E237" s="10">
        <v>75394</v>
      </c>
      <c r="F237" s="20" t="s">
        <v>170</v>
      </c>
      <c r="G237" s="11">
        <v>3284.87</v>
      </c>
    </row>
    <row r="238" spans="2:7" ht="30" customHeight="1" x14ac:dyDescent="0.25">
      <c r="B238" s="13">
        <v>45379</v>
      </c>
      <c r="C238" s="14" t="s">
        <v>119</v>
      </c>
      <c r="D238" s="14" t="s">
        <v>128</v>
      </c>
      <c r="E238" s="10">
        <v>75396</v>
      </c>
      <c r="F238" s="20" t="s">
        <v>171</v>
      </c>
      <c r="G238" s="11">
        <v>1165.5999999999999</v>
      </c>
    </row>
    <row r="239" spans="2:7" ht="30" customHeight="1" x14ac:dyDescent="0.25">
      <c r="B239" s="13">
        <v>45379</v>
      </c>
      <c r="C239" s="14" t="s">
        <v>119</v>
      </c>
      <c r="D239" s="14" t="s">
        <v>128</v>
      </c>
      <c r="E239" s="10">
        <v>75398</v>
      </c>
      <c r="F239" s="20" t="s">
        <v>115</v>
      </c>
      <c r="G239" s="11">
        <v>3284.87</v>
      </c>
    </row>
    <row r="240" spans="2:7" ht="30" customHeight="1" x14ac:dyDescent="0.25">
      <c r="B240" s="13">
        <v>45379</v>
      </c>
      <c r="C240" s="14" t="s">
        <v>119</v>
      </c>
      <c r="D240" s="14" t="s">
        <v>128</v>
      </c>
      <c r="E240" s="10">
        <v>75400</v>
      </c>
      <c r="F240" s="20" t="s">
        <v>108</v>
      </c>
      <c r="G240" s="11">
        <v>3284.87</v>
      </c>
    </row>
    <row r="241" spans="2:7" ht="30" customHeight="1" x14ac:dyDescent="0.25">
      <c r="B241" s="13">
        <v>45379</v>
      </c>
      <c r="C241" s="14" t="s">
        <v>119</v>
      </c>
      <c r="D241" s="14" t="s">
        <v>128</v>
      </c>
      <c r="E241" s="10">
        <v>75402</v>
      </c>
      <c r="F241" s="20" t="s">
        <v>172</v>
      </c>
      <c r="G241" s="11">
        <v>3284.87</v>
      </c>
    </row>
    <row r="242" spans="2:7" ht="30" customHeight="1" x14ac:dyDescent="0.25">
      <c r="B242" s="13">
        <v>45379</v>
      </c>
      <c r="C242" s="14" t="s">
        <v>119</v>
      </c>
      <c r="D242" s="14" t="s">
        <v>128</v>
      </c>
      <c r="E242" s="10">
        <v>75404</v>
      </c>
      <c r="F242" s="20" t="s">
        <v>109</v>
      </c>
      <c r="G242" s="11">
        <v>3284.87</v>
      </c>
    </row>
    <row r="243" spans="2:7" ht="30" customHeight="1" x14ac:dyDescent="0.25">
      <c r="B243" s="13">
        <v>45379</v>
      </c>
      <c r="C243" s="14" t="s">
        <v>119</v>
      </c>
      <c r="D243" s="14" t="s">
        <v>128</v>
      </c>
      <c r="E243" s="10">
        <v>75408</v>
      </c>
      <c r="F243" s="20" t="s">
        <v>110</v>
      </c>
      <c r="G243" s="11">
        <v>3284.47</v>
      </c>
    </row>
    <row r="244" spans="2:7" ht="30" customHeight="1" x14ac:dyDescent="0.25">
      <c r="B244" s="13">
        <v>45379</v>
      </c>
      <c r="C244" s="14" t="s">
        <v>119</v>
      </c>
      <c r="D244" s="14" t="s">
        <v>128</v>
      </c>
      <c r="E244" s="10">
        <v>75410</v>
      </c>
      <c r="F244" s="20" t="s">
        <v>111</v>
      </c>
      <c r="G244" s="11">
        <v>3284.87</v>
      </c>
    </row>
    <row r="245" spans="2:7" ht="30" customHeight="1" x14ac:dyDescent="0.25">
      <c r="B245" s="13">
        <v>45379</v>
      </c>
      <c r="C245" s="14" t="s">
        <v>119</v>
      </c>
      <c r="D245" s="14" t="s">
        <v>128</v>
      </c>
      <c r="E245" s="10">
        <v>75412</v>
      </c>
      <c r="F245" s="20" t="s">
        <v>112</v>
      </c>
      <c r="G245" s="11">
        <v>3284.87</v>
      </c>
    </row>
    <row r="246" spans="2:7" ht="30" customHeight="1" x14ac:dyDescent="0.25">
      <c r="B246" s="13">
        <v>45379</v>
      </c>
      <c r="C246" s="14" t="s">
        <v>119</v>
      </c>
      <c r="D246" s="14" t="s">
        <v>128</v>
      </c>
      <c r="E246" s="10">
        <v>75414</v>
      </c>
      <c r="F246" s="20" t="s">
        <v>113</v>
      </c>
      <c r="G246" s="11">
        <v>3284.87</v>
      </c>
    </row>
    <row r="247" spans="2:7" ht="30" customHeight="1" x14ac:dyDescent="0.25">
      <c r="B247" s="13">
        <v>45379</v>
      </c>
      <c r="C247" s="14" t="s">
        <v>119</v>
      </c>
      <c r="D247" s="14" t="s">
        <v>128</v>
      </c>
      <c r="E247" s="10">
        <v>75416</v>
      </c>
      <c r="F247" s="20" t="s">
        <v>114</v>
      </c>
      <c r="G247" s="11">
        <v>3284.87</v>
      </c>
    </row>
    <row r="248" spans="2:7" ht="30" customHeight="1" x14ac:dyDescent="0.25">
      <c r="B248" s="13">
        <v>45379</v>
      </c>
      <c r="C248" s="14" t="s">
        <v>119</v>
      </c>
      <c r="D248" s="14" t="s">
        <v>128</v>
      </c>
      <c r="E248" s="10">
        <v>75418</v>
      </c>
      <c r="F248" s="20" t="s">
        <v>173</v>
      </c>
      <c r="G248" s="11">
        <v>3284.87</v>
      </c>
    </row>
    <row r="249" spans="2:7" ht="30" customHeight="1" x14ac:dyDescent="0.25">
      <c r="B249" s="13">
        <v>45379</v>
      </c>
      <c r="C249" s="14" t="s">
        <v>119</v>
      </c>
      <c r="D249" s="14" t="s">
        <v>128</v>
      </c>
      <c r="E249" s="10">
        <v>75420</v>
      </c>
      <c r="F249" s="20" t="s">
        <v>174</v>
      </c>
      <c r="G249" s="11">
        <v>3284.87</v>
      </c>
    </row>
    <row r="250" spans="2:7" ht="30" customHeight="1" x14ac:dyDescent="0.25">
      <c r="B250" s="13">
        <v>45379</v>
      </c>
      <c r="C250" s="14" t="s">
        <v>119</v>
      </c>
      <c r="D250" s="14" t="s">
        <v>128</v>
      </c>
      <c r="E250" s="10">
        <v>75422</v>
      </c>
      <c r="F250" s="20" t="s">
        <v>116</v>
      </c>
      <c r="G250" s="11">
        <v>3284.87</v>
      </c>
    </row>
    <row r="251" spans="2:7" ht="30" customHeight="1" x14ac:dyDescent="0.25">
      <c r="B251" s="13">
        <v>45379</v>
      </c>
      <c r="C251" s="14" t="s">
        <v>119</v>
      </c>
      <c r="D251" s="14" t="s">
        <v>128</v>
      </c>
      <c r="E251" s="10">
        <v>75424</v>
      </c>
      <c r="F251" s="20" t="s">
        <v>175</v>
      </c>
      <c r="G251" s="11">
        <v>2119.27</v>
      </c>
    </row>
    <row r="252" spans="2:7" ht="30" customHeight="1" x14ac:dyDescent="0.25">
      <c r="B252" s="13">
        <v>45379</v>
      </c>
      <c r="C252" s="14" t="s">
        <v>119</v>
      </c>
      <c r="D252" s="14" t="s">
        <v>128</v>
      </c>
      <c r="E252" s="10">
        <v>75426</v>
      </c>
      <c r="F252" s="20" t="s">
        <v>176</v>
      </c>
      <c r="G252" s="11">
        <v>3284.87</v>
      </c>
    </row>
    <row r="253" spans="2:7" ht="30" customHeight="1" x14ac:dyDescent="0.25">
      <c r="B253" s="13">
        <v>45379</v>
      </c>
      <c r="C253" s="14" t="s">
        <v>119</v>
      </c>
      <c r="D253" s="14" t="s">
        <v>128</v>
      </c>
      <c r="E253" s="10">
        <v>75430</v>
      </c>
      <c r="F253" s="20" t="s">
        <v>117</v>
      </c>
      <c r="G253" s="11">
        <v>3284.87</v>
      </c>
    </row>
    <row r="254" spans="2:7" ht="30" customHeight="1" x14ac:dyDescent="0.25">
      <c r="B254" s="13">
        <v>45379</v>
      </c>
      <c r="C254" s="14" t="s">
        <v>119</v>
      </c>
      <c r="D254" s="14" t="s">
        <v>128</v>
      </c>
      <c r="E254" s="10">
        <v>75432</v>
      </c>
      <c r="F254" s="20" t="s">
        <v>118</v>
      </c>
      <c r="G254" s="11">
        <v>3284.87</v>
      </c>
    </row>
    <row r="255" spans="2:7" ht="30" customHeight="1" x14ac:dyDescent="0.25">
      <c r="B255" s="13">
        <v>45379</v>
      </c>
      <c r="C255" s="14" t="s">
        <v>119</v>
      </c>
      <c r="D255" s="14" t="s">
        <v>128</v>
      </c>
      <c r="E255" s="10">
        <v>75406</v>
      </c>
      <c r="F255" s="20" t="s">
        <v>177</v>
      </c>
      <c r="G255" s="11">
        <v>1165.5999999999999</v>
      </c>
    </row>
    <row r="256" spans="2:7" ht="30" customHeight="1" x14ac:dyDescent="0.25">
      <c r="B256" s="13">
        <v>45379</v>
      </c>
      <c r="C256" s="14" t="s">
        <v>119</v>
      </c>
      <c r="D256" s="14" t="s">
        <v>128</v>
      </c>
      <c r="E256" s="10">
        <v>75428</v>
      </c>
      <c r="F256" s="20" t="s">
        <v>178</v>
      </c>
      <c r="G256" s="11">
        <v>3284.87</v>
      </c>
    </row>
    <row r="257" spans="2:7" s="3" customFormat="1" ht="15" customHeight="1" thickBot="1" x14ac:dyDescent="0.3">
      <c r="B257" s="21" t="s">
        <v>132</v>
      </c>
      <c r="C257" s="15"/>
      <c r="D257" s="15"/>
      <c r="E257" s="9"/>
      <c r="F257" s="18"/>
      <c r="G257" s="12">
        <f>SUM(G9:G256)</f>
        <v>4106590.4700000011</v>
      </c>
    </row>
    <row r="258" spans="2:7" ht="15" customHeight="1" x14ac:dyDescent="0.25">
      <c r="D258" s="16"/>
    </row>
    <row r="259" spans="2:7" ht="15" customHeight="1" x14ac:dyDescent="0.25">
      <c r="D259" s="16"/>
      <c r="E259" s="8"/>
      <c r="F259" s="19"/>
    </row>
    <row r="260" spans="2:7" ht="15" customHeight="1" x14ac:dyDescent="0.25">
      <c r="D260" s="16"/>
    </row>
    <row r="261" spans="2:7" ht="15" customHeight="1" x14ac:dyDescent="0.25">
      <c r="D261" s="16"/>
    </row>
    <row r="262" spans="2:7" ht="15" customHeight="1" x14ac:dyDescent="0.25">
      <c r="D262" s="16"/>
    </row>
  </sheetData>
  <autoFilter ref="B8:G257" xr:uid="{6082FD4D-E53C-4625-8E70-DC0A4C5A18B4}"/>
  <mergeCells count="1">
    <mergeCell ref="B5:G6"/>
  </mergeCells>
  <conditionalFormatting sqref="H5:XFD6 A6 A5:B5 A7:XFD9 A257:XFD1048576">
    <cfRule type="cellIs" dxfId="2" priority="23" operator="lessThan">
      <formula>-0.01</formula>
    </cfRule>
  </conditionalFormatting>
  <conditionalFormatting sqref="A10:XFD60">
    <cfRule type="cellIs" dxfId="1" priority="2" operator="lessThan">
      <formula>-0.01</formula>
    </cfRule>
  </conditionalFormatting>
  <conditionalFormatting sqref="A61:XFD256">
    <cfRule type="cellIs" dxfId="0" priority="1" operator="lessThan">
      <formula>-0.01</formula>
    </cfRule>
  </conditionalFormatting>
  <pageMargins left="0.19685039370078741" right="0.19685039370078741" top="0.19685039370078741" bottom="0.19685039370078741" header="0.19685039370078741" footer="0.19685039370078741"/>
  <pageSetup paperSize="9" scale="68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Relatório de Despesas</vt:lpstr>
      <vt:lpstr>'Relatório de Despesas'!Area_de_impressao</vt:lpstr>
      <vt:lpstr>'Relatório de Despesas'!Titulos_de_impressao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Renan Valentim Mendes</dc:creator>
  <cp:lastModifiedBy>Renan Valentim Mendes</cp:lastModifiedBy>
  <cp:lastPrinted>2025-04-14T15:50:44Z</cp:lastPrinted>
  <dcterms:created xsi:type="dcterms:W3CDTF">2025-02-05T12:53:52Z</dcterms:created>
  <dcterms:modified xsi:type="dcterms:W3CDTF">2025-04-16T17:14:44Z</dcterms:modified>
</cp:coreProperties>
</file>